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K-Q\mhughe02\Net MyDocuments\Word\manuscripts\Completed-Published\Flame retardant - EH-TBB and BEH-TEBP\"/>
    </mc:Choice>
  </mc:AlternateContent>
  <bookViews>
    <workbookView xWindow="0" yWindow="0" windowWidth="19200" windowHeight="10995" activeTab="3"/>
  </bookViews>
  <sheets>
    <sheet name="EH-TBB Rat" sheetId="6" r:id="rId1"/>
    <sheet name="EH-TBB Human" sheetId="7" r:id="rId2"/>
    <sheet name="BEH-TEBP Rat" sheetId="8" r:id="rId3"/>
    <sheet name="BEH-TEBP Human" sheetId="9" r:id="rId4"/>
  </sheets>
  <calcPr calcId="171027"/>
</workbook>
</file>

<file path=xl/calcChain.xml><?xml version="1.0" encoding="utf-8"?>
<calcChain xmlns="http://schemas.openxmlformats.org/spreadsheetml/2006/main">
  <c r="B35" i="6" l="1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C34" i="6"/>
  <c r="B34" i="6"/>
</calcChain>
</file>

<file path=xl/sharedStrings.xml><?xml version="1.0" encoding="utf-8"?>
<sst xmlns="http://schemas.openxmlformats.org/spreadsheetml/2006/main" count="206" uniqueCount="67">
  <si>
    <t>Cell 2</t>
  </si>
  <si>
    <t>Cell 9</t>
  </si>
  <si>
    <t>Cell 1</t>
  </si>
  <si>
    <t>Penetrated Total</t>
  </si>
  <si>
    <t>Unabsorbed</t>
  </si>
  <si>
    <t>Absorbed</t>
  </si>
  <si>
    <t>Total</t>
  </si>
  <si>
    <t>RAT</t>
  </si>
  <si>
    <t>Cell 3</t>
  </si>
  <si>
    <t>Cell 4</t>
  </si>
  <si>
    <t>Cell 5</t>
  </si>
  <si>
    <t>Cell 6</t>
  </si>
  <si>
    <t>Cell 7</t>
  </si>
  <si>
    <t>Cell 8</t>
  </si>
  <si>
    <t>Cell 10</t>
  </si>
  <si>
    <t>Cell 11</t>
  </si>
  <si>
    <t>Cell 12</t>
  </si>
  <si>
    <t>total</t>
  </si>
  <si>
    <t>Cell 3*</t>
  </si>
  <si>
    <t>* data discarded, poor recovery</t>
  </si>
  <si>
    <t>Cell 9*</t>
  </si>
  <si>
    <t>Cell 4*</t>
  </si>
  <si>
    <t>Cell 7*</t>
  </si>
  <si>
    <t>Cell 6*</t>
  </si>
  <si>
    <t>Cell 11*</t>
  </si>
  <si>
    <t>Rat 1</t>
  </si>
  <si>
    <t>Rat 2</t>
  </si>
  <si>
    <t>Rat 3</t>
  </si>
  <si>
    <t>Rat 4</t>
  </si>
  <si>
    <t>Time (hour)</t>
  </si>
  <si>
    <t>bis(2-ethylhexyl) tetrabromophthalate (BEH-TEBP)</t>
  </si>
  <si>
    <t>Penetrated = sum of the % dose in receptor fluid over 24 hr</t>
  </si>
  <si>
    <t>total = sum % penetrated, unabsorbed and absorbed</t>
  </si>
  <si>
    <t>Unabsorbed = sum of the % dose in skin wash and cell top wash</t>
  </si>
  <si>
    <t>Absorbed = sum of the % dose in tape strips and skin</t>
  </si>
  <si>
    <r>
      <t>100 nmole/cm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BEH-TEBP, ~ 1 microCurie applied to 0.64 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dermatomed rat skin</t>
    </r>
  </si>
  <si>
    <t>Average for each rat skin</t>
  </si>
  <si>
    <t>Mean +/- Standard Deviation of rat 1-4</t>
  </si>
  <si>
    <t>Mean</t>
  </si>
  <si>
    <t>Standard Deviation</t>
  </si>
  <si>
    <t>Three skin disks were prepared from each rat</t>
  </si>
  <si>
    <r>
      <t>100 nmole/cm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BEH-TEBP, ~ 1 microCurie applied to 0.64 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dermatomed human skin</t>
    </r>
  </si>
  <si>
    <t>Human 1</t>
  </si>
  <si>
    <t>Human 2</t>
  </si>
  <si>
    <t>Human 3</t>
  </si>
  <si>
    <t>Four skin disks were prepared from each human sample and placed in a flo-through cell</t>
  </si>
  <si>
    <t>Average for each human skin</t>
  </si>
  <si>
    <t>Mean +/- standard deviation of Human 1-3</t>
  </si>
  <si>
    <t>Data is % applied dose</t>
  </si>
  <si>
    <t>mean</t>
  </si>
  <si>
    <t>Time (h)</t>
  </si>
  <si>
    <t>standard deviation</t>
  </si>
  <si>
    <t>mean +/- standard deviation of human 1-3</t>
  </si>
  <si>
    <t>Human skin 1</t>
  </si>
  <si>
    <t>Human skin 2</t>
  </si>
  <si>
    <t>Human skin 3</t>
  </si>
  <si>
    <t>Rat 5</t>
  </si>
  <si>
    <t>Rat 6</t>
  </si>
  <si>
    <t>Rat 7</t>
  </si>
  <si>
    <t>Rat 8</t>
  </si>
  <si>
    <t>Mean based on animal</t>
  </si>
  <si>
    <t>2-ethylhexyl 2,3,4,5- tetrabromophthalate (EH-TBB)</t>
  </si>
  <si>
    <t xml:space="preserve">standard deviation </t>
  </si>
  <si>
    <t>2-3 cells/rat skin</t>
  </si>
  <si>
    <t xml:space="preserve">3-4 cells/human skin </t>
  </si>
  <si>
    <t>3 cells/rat skin</t>
  </si>
  <si>
    <t>3-cells/human skin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</si>
</sst>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selection activeCell="C4" sqref="C4"/>
    </sheetView>
  </sheetViews>
  <sheetFormatPr defaultRowHeight="15" x14ac:dyDescent="0.25"/>
  <cols>
    <col min="1" max="1" width="16" bestFit="1" customWidth="1"/>
  </cols>
  <sheetData>
    <row r="1" spans="1:25" x14ac:dyDescent="0.25">
      <c r="A1" t="s">
        <v>61</v>
      </c>
    </row>
    <row r="2" spans="1:25" ht="17.25" x14ac:dyDescent="0.25">
      <c r="A2" t="s">
        <v>35</v>
      </c>
    </row>
    <row r="3" spans="1:25" x14ac:dyDescent="0.25">
      <c r="A3" t="s">
        <v>48</v>
      </c>
    </row>
    <row r="4" spans="1:25" x14ac:dyDescent="0.25">
      <c r="A4" t="s">
        <v>63</v>
      </c>
    </row>
    <row r="5" spans="1:25" x14ac:dyDescent="0.25">
      <c r="A5" t="s">
        <v>31</v>
      </c>
    </row>
    <row r="6" spans="1:25" x14ac:dyDescent="0.25">
      <c r="A6" t="s">
        <v>33</v>
      </c>
    </row>
    <row r="7" spans="1:25" x14ac:dyDescent="0.25">
      <c r="A7" t="s">
        <v>34</v>
      </c>
    </row>
    <row r="8" spans="1:25" x14ac:dyDescent="0.25">
      <c r="A8" t="s">
        <v>32</v>
      </c>
    </row>
    <row r="9" spans="1:25" x14ac:dyDescent="0.25">
      <c r="A9" t="s">
        <v>40</v>
      </c>
    </row>
    <row r="12" spans="1:25" ht="15.75" thickBot="1" x14ac:dyDescent="0.3">
      <c r="B12" t="s">
        <v>25</v>
      </c>
      <c r="E12" t="s">
        <v>26</v>
      </c>
      <c r="H12" t="s">
        <v>27</v>
      </c>
      <c r="K12" t="s">
        <v>28</v>
      </c>
      <c r="N12" t="s">
        <v>56</v>
      </c>
      <c r="Q12" t="s">
        <v>57</v>
      </c>
      <c r="T12" t="s">
        <v>58</v>
      </c>
      <c r="W12" t="s">
        <v>59</v>
      </c>
    </row>
    <row r="13" spans="1:25" x14ac:dyDescent="0.25">
      <c r="B13" s="1" t="s">
        <v>2</v>
      </c>
      <c r="C13" s="2" t="s">
        <v>0</v>
      </c>
      <c r="D13" s="3" t="s">
        <v>8</v>
      </c>
      <c r="E13" t="s">
        <v>9</v>
      </c>
      <c r="F13" t="s">
        <v>10</v>
      </c>
      <c r="G13" t="s">
        <v>11</v>
      </c>
      <c r="H13" s="1" t="s">
        <v>12</v>
      </c>
      <c r="I13" s="2" t="s">
        <v>13</v>
      </c>
      <c r="J13" s="3" t="s">
        <v>20</v>
      </c>
      <c r="K13" t="s">
        <v>14</v>
      </c>
      <c r="L13" t="s">
        <v>15</v>
      </c>
      <c r="M13" t="s">
        <v>16</v>
      </c>
      <c r="N13" s="1" t="s">
        <v>2</v>
      </c>
      <c r="O13" s="2" t="s">
        <v>0</v>
      </c>
      <c r="P13" s="3" t="s">
        <v>8</v>
      </c>
      <c r="Q13" s="10" t="s">
        <v>21</v>
      </c>
      <c r="R13" t="s">
        <v>10</v>
      </c>
      <c r="S13" t="s">
        <v>11</v>
      </c>
      <c r="T13" s="1" t="s">
        <v>22</v>
      </c>
      <c r="U13" s="2" t="s">
        <v>13</v>
      </c>
      <c r="V13" s="3" t="s">
        <v>1</v>
      </c>
      <c r="W13" t="s">
        <v>14</v>
      </c>
      <c r="X13" t="s">
        <v>15</v>
      </c>
      <c r="Y13" t="s">
        <v>16</v>
      </c>
    </row>
    <row r="14" spans="1:25" x14ac:dyDescent="0.25">
      <c r="A14">
        <v>6</v>
      </c>
      <c r="B14" s="4">
        <v>0.50676259944316349</v>
      </c>
      <c r="C14" s="5"/>
      <c r="D14" s="6">
        <v>0.54284129791197833</v>
      </c>
      <c r="E14">
        <v>0.61183971629329093</v>
      </c>
      <c r="F14">
        <v>0.4490417688150507</v>
      </c>
      <c r="G14">
        <v>0.31057161170625364</v>
      </c>
      <c r="H14" s="4">
        <v>1.3427344646634698</v>
      </c>
      <c r="I14" s="5">
        <v>0.33363169379537283</v>
      </c>
      <c r="J14" s="6"/>
      <c r="K14">
        <v>0.72336882473548558</v>
      </c>
      <c r="L14">
        <v>0.6954714347346036</v>
      </c>
      <c r="M14">
        <v>0.63081464512222452</v>
      </c>
      <c r="N14" s="4">
        <v>0.63028845092047936</v>
      </c>
      <c r="O14" s="5">
        <v>0.37326129291691484</v>
      </c>
      <c r="P14" s="6">
        <v>0.34076516790798311</v>
      </c>
      <c r="R14">
        <v>0.28956794901875504</v>
      </c>
      <c r="S14">
        <v>0.44457680857533854</v>
      </c>
      <c r="T14" s="4"/>
      <c r="U14" s="5">
        <v>0.35366767183241848</v>
      </c>
      <c r="V14" s="6">
        <v>0.34659759852575528</v>
      </c>
      <c r="W14">
        <v>0.77174689758186388</v>
      </c>
      <c r="X14">
        <v>0.61091659072973226</v>
      </c>
      <c r="Y14">
        <v>0.84230876587233316</v>
      </c>
    </row>
    <row r="15" spans="1:25" x14ac:dyDescent="0.25">
      <c r="A15">
        <v>12</v>
      </c>
      <c r="B15">
        <v>0.53868220683215817</v>
      </c>
      <c r="D15">
        <v>0.51834847832911102</v>
      </c>
      <c r="E15">
        <v>0.63492393168673888</v>
      </c>
      <c r="F15">
        <v>0.45654225783978969</v>
      </c>
      <c r="G15">
        <v>0.29345352770449118</v>
      </c>
      <c r="H15">
        <v>1.1227545453866126</v>
      </c>
      <c r="I15">
        <v>0.36483250727700955</v>
      </c>
      <c r="K15">
        <v>0.65671843490473958</v>
      </c>
      <c r="L15">
        <v>0.73528417054572415</v>
      </c>
      <c r="M15">
        <v>0.51436648311487942</v>
      </c>
      <c r="N15">
        <v>0.57317728340171636</v>
      </c>
      <c r="O15">
        <v>0.56863850201623156</v>
      </c>
      <c r="P15">
        <v>0.35741686718489368</v>
      </c>
      <c r="R15">
        <v>0.49582212719449226</v>
      </c>
      <c r="S15">
        <v>0.40182120437569741</v>
      </c>
      <c r="U15">
        <v>0.37063351539428685</v>
      </c>
      <c r="V15">
        <v>0.4976067602551133</v>
      </c>
      <c r="W15">
        <v>0.93704029456692228</v>
      </c>
      <c r="X15">
        <v>0.68148078424251879</v>
      </c>
      <c r="Y15">
        <v>0.7912027145265127</v>
      </c>
    </row>
    <row r="16" spans="1:25" x14ac:dyDescent="0.25">
      <c r="A16">
        <v>18</v>
      </c>
      <c r="B16">
        <v>0.44718338608123109</v>
      </c>
      <c r="D16">
        <v>0.4510632879541116</v>
      </c>
      <c r="E16">
        <v>0.50896003144269863</v>
      </c>
      <c r="F16">
        <v>0.42707868736828347</v>
      </c>
      <c r="G16">
        <v>0.27644475337527624</v>
      </c>
      <c r="H16">
        <v>0.9039096012162714</v>
      </c>
      <c r="I16">
        <v>0.34309644451164795</v>
      </c>
      <c r="K16">
        <v>0.55824686371049603</v>
      </c>
      <c r="L16">
        <v>0.60171969904428779</v>
      </c>
      <c r="M16">
        <v>0.45145048552797323</v>
      </c>
      <c r="N16">
        <v>0.56640099326865256</v>
      </c>
      <c r="O16">
        <v>0.4898646566354673</v>
      </c>
      <c r="P16">
        <v>0.37521342532690455</v>
      </c>
      <c r="R16">
        <v>0.4404957639259714</v>
      </c>
      <c r="S16">
        <v>0.33263163015818314</v>
      </c>
      <c r="U16">
        <v>0.37788863538223283</v>
      </c>
      <c r="V16">
        <v>0.53115549963671371</v>
      </c>
      <c r="W16">
        <v>0.89005823397105177</v>
      </c>
      <c r="X16">
        <v>0.60436907377324411</v>
      </c>
      <c r="Y16">
        <v>0.7079241131703593</v>
      </c>
    </row>
    <row r="17" spans="1:25" x14ac:dyDescent="0.25">
      <c r="A17">
        <v>24</v>
      </c>
      <c r="B17" s="4">
        <v>0.47320313685162863</v>
      </c>
      <c r="C17" s="5"/>
      <c r="D17" s="6">
        <v>0.23817507638437285</v>
      </c>
      <c r="E17">
        <v>0.39239197313797614</v>
      </c>
      <c r="F17">
        <v>0.38183380774703918</v>
      </c>
      <c r="G17">
        <v>0.23831625442125981</v>
      </c>
      <c r="H17" s="4">
        <v>0.70706185850142866</v>
      </c>
      <c r="I17" s="5">
        <v>0.28914764076346183</v>
      </c>
      <c r="J17" s="6"/>
      <c r="K17">
        <v>0.45918395155176073</v>
      </c>
      <c r="L17">
        <v>0.43625845261787499</v>
      </c>
      <c r="M17">
        <v>0.38163192479131747</v>
      </c>
      <c r="N17" s="4">
        <v>0.57679590136158188</v>
      </c>
      <c r="O17" s="5">
        <v>0.53106689025118137</v>
      </c>
      <c r="P17" s="6">
        <v>0.39933994619139246</v>
      </c>
      <c r="R17">
        <v>0.49825022490976945</v>
      </c>
      <c r="S17">
        <v>0.43158591882866815</v>
      </c>
      <c r="T17" s="4"/>
      <c r="U17" s="5">
        <v>0.41946665880571893</v>
      </c>
      <c r="V17" s="6">
        <v>0.57904952146144018</v>
      </c>
      <c r="W17">
        <v>0.86465140474230351</v>
      </c>
      <c r="X17">
        <v>0.60697930868885008</v>
      </c>
      <c r="Y17">
        <v>0.72197317389359772</v>
      </c>
    </row>
    <row r="18" spans="1:25" x14ac:dyDescent="0.25">
      <c r="A18" t="s">
        <v>3</v>
      </c>
      <c r="B18" s="4">
        <v>1.9658313292081813</v>
      </c>
      <c r="C18" s="5"/>
      <c r="D18" s="6">
        <v>1.7504281405795739</v>
      </c>
      <c r="E18">
        <v>2.1481156525607048</v>
      </c>
      <c r="F18">
        <v>1.7144965217701629</v>
      </c>
      <c r="G18">
        <v>1.1187861472072809</v>
      </c>
      <c r="H18" s="4">
        <v>4.0764604697677829</v>
      </c>
      <c r="I18" s="5">
        <v>1.3307082863474922</v>
      </c>
      <c r="J18" s="6"/>
      <c r="K18">
        <v>2.3975180749024818</v>
      </c>
      <c r="L18">
        <v>2.4687337569424903</v>
      </c>
      <c r="M18">
        <v>1.9782635385563947</v>
      </c>
      <c r="N18" s="4">
        <v>2.3466626289524304</v>
      </c>
      <c r="O18" s="5">
        <v>1.9628313418197951</v>
      </c>
      <c r="P18" s="6">
        <v>1.4727354066111737</v>
      </c>
      <c r="R18">
        <v>1.7241360650489881</v>
      </c>
      <c r="S18">
        <v>1.6106155619378872</v>
      </c>
      <c r="T18" s="4"/>
      <c r="U18" s="5">
        <v>1.5216564814146571</v>
      </c>
      <c r="V18" s="6">
        <v>1.9544093798790225</v>
      </c>
      <c r="W18">
        <v>3.4634968308621414</v>
      </c>
      <c r="X18">
        <v>2.5037457574343454</v>
      </c>
      <c r="Y18">
        <v>3.0634087674628026</v>
      </c>
    </row>
    <row r="19" spans="1:25" x14ac:dyDescent="0.25">
      <c r="A19" t="s">
        <v>4</v>
      </c>
      <c r="B19" s="4">
        <v>51.625396304248653</v>
      </c>
      <c r="C19" s="5"/>
      <c r="D19" s="6">
        <v>66.250322699149194</v>
      </c>
      <c r="E19">
        <v>77.508309004011636</v>
      </c>
      <c r="F19">
        <v>42.152697213212605</v>
      </c>
      <c r="G19">
        <v>87.305884486293721</v>
      </c>
      <c r="H19" s="4">
        <v>38.040925983057051</v>
      </c>
      <c r="I19" s="5">
        <v>54.40722691514874</v>
      </c>
      <c r="J19" s="6"/>
      <c r="K19">
        <v>49.806906277385963</v>
      </c>
      <c r="L19">
        <v>49.896431490704934</v>
      </c>
      <c r="M19">
        <v>74.519950070086168</v>
      </c>
      <c r="N19" s="4">
        <v>58.965319339557034</v>
      </c>
      <c r="O19" s="5">
        <v>65.286036777974047</v>
      </c>
      <c r="P19" s="6">
        <v>67.744844652885945</v>
      </c>
      <c r="R19">
        <v>76.952089739071383</v>
      </c>
      <c r="S19">
        <v>41.300952699862215</v>
      </c>
      <c r="T19" s="4"/>
      <c r="U19" s="5">
        <v>53.280796652093123</v>
      </c>
      <c r="V19" s="6">
        <v>60.153455321075789</v>
      </c>
      <c r="W19">
        <v>48.127189791725769</v>
      </c>
      <c r="X19">
        <v>56.287189798580542</v>
      </c>
      <c r="Y19">
        <v>55.01122137437472</v>
      </c>
    </row>
    <row r="20" spans="1:25" x14ac:dyDescent="0.25">
      <c r="A20" t="s">
        <v>5</v>
      </c>
      <c r="B20" s="4">
        <v>36.468498653927497</v>
      </c>
      <c r="C20" s="5"/>
      <c r="D20" s="6">
        <v>27.093703646532429</v>
      </c>
      <c r="E20">
        <v>29.951122369201194</v>
      </c>
      <c r="F20">
        <v>52.55574748937233</v>
      </c>
      <c r="G20">
        <v>17.846779661925925</v>
      </c>
      <c r="H20" s="4">
        <v>50.857425347497411</v>
      </c>
      <c r="I20" s="5">
        <v>41.329360197512962</v>
      </c>
      <c r="J20" s="6"/>
      <c r="K20">
        <v>41.271440267124134</v>
      </c>
      <c r="L20">
        <v>37.349837463969862</v>
      </c>
      <c r="M20">
        <v>19.829034861248193</v>
      </c>
      <c r="N20" s="4">
        <v>29.024621634052838</v>
      </c>
      <c r="O20" s="5">
        <v>38.634660850169219</v>
      </c>
      <c r="P20" s="6">
        <v>38.266853690796985</v>
      </c>
      <c r="R20">
        <v>11.608522990836256</v>
      </c>
      <c r="S20">
        <v>41.038039740603907</v>
      </c>
      <c r="T20" s="4"/>
      <c r="U20" s="5">
        <v>41.913124066466558</v>
      </c>
      <c r="V20" s="6">
        <v>28.829554578283538</v>
      </c>
      <c r="W20">
        <v>43.670612629044655</v>
      </c>
      <c r="X20">
        <v>46.796789873904629</v>
      </c>
      <c r="Y20">
        <v>38.560433526738933</v>
      </c>
    </row>
    <row r="21" spans="1:25" ht="15.75" thickBot="1" x14ac:dyDescent="0.3">
      <c r="A21" t="s">
        <v>6</v>
      </c>
      <c r="B21" s="7">
        <v>90.059726287384336</v>
      </c>
      <c r="C21" s="8"/>
      <c r="D21" s="9">
        <v>95.094454486261199</v>
      </c>
      <c r="E21">
        <v>109.60754702577353</v>
      </c>
      <c r="F21">
        <v>96.4229412243551</v>
      </c>
      <c r="G21">
        <v>106.27145029542692</v>
      </c>
      <c r="H21" s="7">
        <v>92.974811800322243</v>
      </c>
      <c r="I21" s="8">
        <v>97.067295399009197</v>
      </c>
      <c r="J21" s="9"/>
      <c r="K21">
        <v>93.475864619412576</v>
      </c>
      <c r="L21">
        <v>89.715002711617288</v>
      </c>
      <c r="M21">
        <v>96.327248469890748</v>
      </c>
      <c r="N21" s="7">
        <v>90.336603602562306</v>
      </c>
      <c r="O21" s="8">
        <v>105.88352896996307</v>
      </c>
      <c r="P21" s="9">
        <v>107.4844337502941</v>
      </c>
      <c r="R21">
        <v>90.284748794956641</v>
      </c>
      <c r="S21">
        <v>83.949608002404005</v>
      </c>
      <c r="T21" s="7"/>
      <c r="U21" s="8">
        <v>96.715577199974348</v>
      </c>
      <c r="V21" s="9">
        <v>90.937419279238355</v>
      </c>
      <c r="W21">
        <v>95.261299251632565</v>
      </c>
      <c r="X21">
        <v>105.58772542991952</v>
      </c>
      <c r="Y21">
        <v>96.635063668576464</v>
      </c>
    </row>
    <row r="23" spans="1:25" x14ac:dyDescent="0.25">
      <c r="A23" t="s">
        <v>60</v>
      </c>
      <c r="B23" t="s">
        <v>25</v>
      </c>
      <c r="E23" t="s">
        <v>26</v>
      </c>
      <c r="H23" t="s">
        <v>27</v>
      </c>
      <c r="K23" t="s">
        <v>28</v>
      </c>
      <c r="N23" t="s">
        <v>56</v>
      </c>
      <c r="Q23" t="s">
        <v>57</v>
      </c>
      <c r="T23" t="s">
        <v>58</v>
      </c>
      <c r="W23" t="s">
        <v>59</v>
      </c>
    </row>
    <row r="24" spans="1:25" x14ac:dyDescent="0.25">
      <c r="A24">
        <v>6</v>
      </c>
      <c r="B24">
        <v>0.52480194867757091</v>
      </c>
      <c r="E24">
        <v>0.45715103227153175</v>
      </c>
      <c r="H24">
        <v>0.83818307922942137</v>
      </c>
      <c r="K24">
        <v>0.68321830153077123</v>
      </c>
      <c r="N24">
        <v>0.44810497058179238</v>
      </c>
      <c r="Q24">
        <v>0.36707237879704679</v>
      </c>
      <c r="T24">
        <v>0.35013263517908688</v>
      </c>
      <c r="W24">
        <v>0.74165741806130969</v>
      </c>
    </row>
    <row r="25" spans="1:25" x14ac:dyDescent="0.25">
      <c r="A25">
        <v>12</v>
      </c>
      <c r="B25">
        <v>0.5285153425806346</v>
      </c>
      <c r="E25">
        <v>0.46163990574367325</v>
      </c>
      <c r="H25">
        <v>0.74379352633181106</v>
      </c>
      <c r="K25">
        <v>0.63545636285511442</v>
      </c>
      <c r="N25">
        <v>0.4997442175342805</v>
      </c>
      <c r="Q25">
        <v>0.44882166578509486</v>
      </c>
      <c r="T25">
        <v>0.43412013782470005</v>
      </c>
      <c r="W25">
        <v>0.80324126444531796</v>
      </c>
    </row>
    <row r="26" spans="1:25" x14ac:dyDescent="0.25">
      <c r="A26">
        <v>18</v>
      </c>
      <c r="B26">
        <v>0.44912333701767138</v>
      </c>
      <c r="E26">
        <v>0.40416115739541941</v>
      </c>
      <c r="H26">
        <v>0.62350302286395964</v>
      </c>
      <c r="K26">
        <v>0.53713901609425241</v>
      </c>
      <c r="N26">
        <v>0.47715969174367484</v>
      </c>
      <c r="Q26">
        <v>0.38656369704207727</v>
      </c>
      <c r="T26">
        <v>0.45452206750947327</v>
      </c>
      <c r="W26">
        <v>0.73411714030488506</v>
      </c>
    </row>
    <row r="27" spans="1:25" x14ac:dyDescent="0.25">
      <c r="A27">
        <v>24</v>
      </c>
      <c r="B27">
        <v>0.35568910661800074</v>
      </c>
      <c r="E27">
        <v>0.33751401176875834</v>
      </c>
      <c r="H27">
        <v>0.49810474963244522</v>
      </c>
      <c r="K27">
        <v>0.42569144298698441</v>
      </c>
      <c r="N27">
        <v>0.5024009126013852</v>
      </c>
      <c r="Q27">
        <v>0.4649180718692188</v>
      </c>
      <c r="T27">
        <v>0.49925809013357958</v>
      </c>
      <c r="W27">
        <v>0.73120129577491699</v>
      </c>
    </row>
    <row r="28" spans="1:25" x14ac:dyDescent="0.25">
      <c r="A28" t="s">
        <v>3</v>
      </c>
      <c r="B28">
        <v>1.8581297348938777</v>
      </c>
      <c r="E28">
        <v>1.6604661071793829</v>
      </c>
      <c r="H28">
        <v>2.7035843780576374</v>
      </c>
      <c r="K28">
        <v>2.281505123467122</v>
      </c>
      <c r="N28">
        <v>1.9274097924611329</v>
      </c>
      <c r="Q28">
        <v>1.6673758134934378</v>
      </c>
      <c r="T28">
        <v>1.7380329306468398</v>
      </c>
      <c r="W28">
        <v>3.0102171185864299</v>
      </c>
    </row>
    <row r="29" spans="1:25" x14ac:dyDescent="0.25">
      <c r="A29" t="s">
        <v>4</v>
      </c>
      <c r="B29">
        <v>58.937859501698924</v>
      </c>
      <c r="E29">
        <v>68.98896356783932</v>
      </c>
      <c r="H29">
        <v>46.224076449102895</v>
      </c>
      <c r="K29">
        <v>58.074429279392355</v>
      </c>
      <c r="N29">
        <v>63.998733590139011</v>
      </c>
      <c r="Q29">
        <v>59.126521219466795</v>
      </c>
      <c r="T29">
        <v>56.717125986584456</v>
      </c>
      <c r="W29">
        <v>53.141866988227008</v>
      </c>
    </row>
    <row r="30" spans="1:25" x14ac:dyDescent="0.25">
      <c r="A30" t="s">
        <v>5</v>
      </c>
      <c r="B30">
        <v>31.781101150229965</v>
      </c>
      <c r="E30">
        <v>33.451216506833148</v>
      </c>
      <c r="H30">
        <v>46.093392772505183</v>
      </c>
      <c r="K30">
        <v>32.816770864114062</v>
      </c>
      <c r="N30">
        <v>35.308712058339687</v>
      </c>
      <c r="Q30">
        <v>26.323281365720081</v>
      </c>
      <c r="T30">
        <v>35.37133932237505</v>
      </c>
      <c r="W30">
        <v>43.009278676562737</v>
      </c>
    </row>
    <row r="31" spans="1:25" x14ac:dyDescent="0.25">
      <c r="A31" t="s">
        <v>6</v>
      </c>
      <c r="B31">
        <v>92.577090386822761</v>
      </c>
      <c r="E31">
        <v>104.10064618185186</v>
      </c>
      <c r="H31">
        <v>95.02105359966572</v>
      </c>
      <c r="K31">
        <v>93.172705266973537</v>
      </c>
      <c r="N31">
        <v>101.23485544093982</v>
      </c>
      <c r="Q31">
        <v>87.117178398680323</v>
      </c>
      <c r="T31">
        <v>93.826498239606352</v>
      </c>
      <c r="W31">
        <v>99.161362783376191</v>
      </c>
    </row>
    <row r="33" spans="1:3" x14ac:dyDescent="0.25">
      <c r="A33" t="s">
        <v>7</v>
      </c>
      <c r="B33" t="s">
        <v>49</v>
      </c>
      <c r="C33" t="s">
        <v>62</v>
      </c>
    </row>
    <row r="34" spans="1:3" x14ac:dyDescent="0.25">
      <c r="A34">
        <v>6</v>
      </c>
      <c r="B34">
        <f t="shared" ref="B34:B41" si="0">AVERAGE(B24:W24)</f>
        <v>0.55129022054106647</v>
      </c>
      <c r="C34">
        <f t="shared" ref="C34:C41" si="1">STDEV(B24:W24)</f>
        <v>0.18148742549936722</v>
      </c>
    </row>
    <row r="35" spans="1:3" x14ac:dyDescent="0.25">
      <c r="A35">
        <v>12</v>
      </c>
      <c r="B35">
        <f t="shared" si="0"/>
        <v>0.56941655288757831</v>
      </c>
      <c r="C35">
        <f t="shared" si="1"/>
        <v>0.14164027716873032</v>
      </c>
    </row>
    <row r="36" spans="1:3" x14ac:dyDescent="0.25">
      <c r="A36">
        <v>18</v>
      </c>
      <c r="B36">
        <f t="shared" si="0"/>
        <v>0.50828614124642668</v>
      </c>
      <c r="C36">
        <f t="shared" si="1"/>
        <v>0.11839708786542844</v>
      </c>
    </row>
    <row r="37" spans="1:3" x14ac:dyDescent="0.25">
      <c r="A37">
        <v>24</v>
      </c>
      <c r="B37">
        <f t="shared" si="0"/>
        <v>0.47684721017316117</v>
      </c>
      <c r="C37">
        <f t="shared" si="1"/>
        <v>0.12139390793512038</v>
      </c>
    </row>
    <row r="38" spans="1:3" x14ac:dyDescent="0.25">
      <c r="A38" t="s">
        <v>3</v>
      </c>
      <c r="B38">
        <f t="shared" si="0"/>
        <v>2.1058401248482324</v>
      </c>
      <c r="C38">
        <f t="shared" si="1"/>
        <v>0.51062189696869087</v>
      </c>
    </row>
    <row r="39" spans="1:3" x14ac:dyDescent="0.25">
      <c r="A39" t="s">
        <v>4</v>
      </c>
      <c r="B39">
        <f t="shared" si="0"/>
        <v>58.15119707280634</v>
      </c>
      <c r="C39">
        <f t="shared" si="1"/>
        <v>6.7889932804459079</v>
      </c>
    </row>
    <row r="40" spans="1:3" x14ac:dyDescent="0.25">
      <c r="A40" t="s">
        <v>5</v>
      </c>
      <c r="B40">
        <f t="shared" si="0"/>
        <v>35.51938658958499</v>
      </c>
      <c r="C40">
        <f t="shared" si="1"/>
        <v>6.3030489282986926</v>
      </c>
    </row>
    <row r="41" spans="1:3" x14ac:dyDescent="0.25">
      <c r="A41" t="s">
        <v>6</v>
      </c>
      <c r="B41">
        <f t="shared" si="0"/>
        <v>95.776423787239565</v>
      </c>
      <c r="C41">
        <f t="shared" si="1"/>
        <v>5.4368501306405026</v>
      </c>
    </row>
    <row r="43" spans="1:3" x14ac:dyDescent="0.25">
      <c r="A43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G8" sqref="G8"/>
    </sheetView>
  </sheetViews>
  <sheetFormatPr defaultRowHeight="15" x14ac:dyDescent="0.25"/>
  <cols>
    <col min="1" max="1" width="20.140625" customWidth="1"/>
  </cols>
  <sheetData>
    <row r="1" spans="1:13" x14ac:dyDescent="0.25">
      <c r="A1" t="s">
        <v>61</v>
      </c>
    </row>
    <row r="2" spans="1:13" ht="17.25" x14ac:dyDescent="0.25">
      <c r="A2" t="s">
        <v>41</v>
      </c>
    </row>
    <row r="3" spans="1:13" x14ac:dyDescent="0.25">
      <c r="A3" t="s">
        <v>48</v>
      </c>
    </row>
    <row r="4" spans="1:13" x14ac:dyDescent="0.25">
      <c r="A4" t="s">
        <v>64</v>
      </c>
    </row>
    <row r="5" spans="1:13" x14ac:dyDescent="0.25">
      <c r="A5" t="s">
        <v>31</v>
      </c>
    </row>
    <row r="6" spans="1:13" x14ac:dyDescent="0.25">
      <c r="A6" t="s">
        <v>33</v>
      </c>
    </row>
    <row r="7" spans="1:13" x14ac:dyDescent="0.25">
      <c r="A7" t="s">
        <v>34</v>
      </c>
    </row>
    <row r="8" spans="1:13" x14ac:dyDescent="0.25">
      <c r="A8" t="s">
        <v>32</v>
      </c>
    </row>
    <row r="9" spans="1:13" x14ac:dyDescent="0.25">
      <c r="A9" t="s">
        <v>45</v>
      </c>
    </row>
    <row r="12" spans="1:13" ht="15.75" thickBot="1" x14ac:dyDescent="0.3">
      <c r="B12" t="s">
        <v>53</v>
      </c>
      <c r="F12" t="s">
        <v>54</v>
      </c>
      <c r="J12" t="s">
        <v>55</v>
      </c>
    </row>
    <row r="13" spans="1:13" x14ac:dyDescent="0.25">
      <c r="A13" t="s">
        <v>50</v>
      </c>
      <c r="B13" s="1" t="s">
        <v>2</v>
      </c>
      <c r="C13" s="2" t="s">
        <v>0</v>
      </c>
      <c r="D13" s="2" t="s">
        <v>18</v>
      </c>
      <c r="E13" s="3" t="s">
        <v>9</v>
      </c>
      <c r="F13" t="s">
        <v>10</v>
      </c>
      <c r="G13" t="s">
        <v>11</v>
      </c>
      <c r="H13" t="s">
        <v>12</v>
      </c>
      <c r="I13" t="s">
        <v>13</v>
      </c>
      <c r="J13" s="1" t="s">
        <v>1</v>
      </c>
      <c r="K13" s="2" t="s">
        <v>14</v>
      </c>
      <c r="L13" s="2" t="s">
        <v>15</v>
      </c>
      <c r="M13" s="3" t="s">
        <v>16</v>
      </c>
    </row>
    <row r="14" spans="1:13" x14ac:dyDescent="0.25">
      <c r="A14">
        <v>6</v>
      </c>
      <c r="B14" s="4">
        <v>2.0990974610704906E-2</v>
      </c>
      <c r="C14" s="5">
        <v>3.2639755017247828E-2</v>
      </c>
      <c r="D14" s="5"/>
      <c r="E14" s="6">
        <v>2.0660525829886488E-2</v>
      </c>
      <c r="F14">
        <v>1.732038444752465E-2</v>
      </c>
      <c r="G14">
        <v>2.2775787177882124E-2</v>
      </c>
      <c r="H14">
        <v>3.4317268498108839E-3</v>
      </c>
      <c r="I14">
        <v>1.2481556188218463E-2</v>
      </c>
      <c r="J14" s="4">
        <v>8.770039521389994E-3</v>
      </c>
      <c r="K14" s="5">
        <v>1.2269471429334227E-2</v>
      </c>
      <c r="L14" s="5">
        <v>9.2123756977715889E-3</v>
      </c>
      <c r="M14" s="6">
        <v>7.8955672491916647E-3</v>
      </c>
    </row>
    <row r="15" spans="1:13" x14ac:dyDescent="0.25">
      <c r="A15">
        <v>12</v>
      </c>
      <c r="B15" s="4">
        <v>4.9897383723367571E-2</v>
      </c>
      <c r="C15" s="5">
        <v>8.0688461732020988E-2</v>
      </c>
      <c r="D15" s="5"/>
      <c r="E15" s="6">
        <v>5.8327772526425556E-2</v>
      </c>
      <c r="F15">
        <v>4.3388635809014933E-2</v>
      </c>
      <c r="G15">
        <v>4.3608109708654391E-2</v>
      </c>
      <c r="H15">
        <v>2.3071553333071505E-3</v>
      </c>
      <c r="I15">
        <v>2.7290699846019176E-2</v>
      </c>
      <c r="J15" s="4">
        <v>1.8425851416850134E-2</v>
      </c>
      <c r="K15" s="5">
        <v>1.7078907818763329E-2</v>
      </c>
      <c r="L15" s="5">
        <v>1.7085001437502512E-2</v>
      </c>
      <c r="M15" s="6">
        <v>1.3992243471443896E-2</v>
      </c>
    </row>
    <row r="16" spans="1:13" x14ac:dyDescent="0.25">
      <c r="A16">
        <v>18</v>
      </c>
      <c r="B16" s="4">
        <v>5.3493875261115029E-2</v>
      </c>
      <c r="C16" s="5">
        <v>0.12753302240032691</v>
      </c>
      <c r="D16" s="5"/>
      <c r="E16" s="6">
        <v>9.0441063389999396E-2</v>
      </c>
      <c r="F16">
        <v>6.0685885912497455E-2</v>
      </c>
      <c r="G16">
        <v>6.3672163941589963E-2</v>
      </c>
      <c r="H16">
        <v>2.6797261002428712E-3</v>
      </c>
      <c r="I16">
        <v>4.2847411259869995E-2</v>
      </c>
      <c r="J16" s="4">
        <v>2.6442852738624307E-2</v>
      </c>
      <c r="K16" s="5">
        <v>2.0146560110551985E-2</v>
      </c>
      <c r="L16" s="5">
        <v>2.5155296942087582E-2</v>
      </c>
      <c r="M16" s="6">
        <v>1.2958505932924785E-2</v>
      </c>
    </row>
    <row r="17" spans="1:13" x14ac:dyDescent="0.25">
      <c r="A17">
        <v>24</v>
      </c>
      <c r="B17" s="4">
        <v>3.6405183084644299E-2</v>
      </c>
      <c r="C17" s="5">
        <v>0.15651655082433727</v>
      </c>
      <c r="D17" s="5"/>
      <c r="E17" s="6">
        <v>0.14313059704785747</v>
      </c>
      <c r="F17">
        <v>9.8331882233572199E-2</v>
      </c>
      <c r="G17">
        <v>9.6379404571677194E-2</v>
      </c>
      <c r="H17">
        <v>4.3428644916507176E-3</v>
      </c>
      <c r="I17">
        <v>6.0249290672127483E-2</v>
      </c>
      <c r="J17" s="4">
        <v>3.665109158531115E-2</v>
      </c>
      <c r="K17" s="5">
        <v>3.4539626288328074E-2</v>
      </c>
      <c r="L17" s="5">
        <v>3.2502557358887553E-2</v>
      </c>
      <c r="M17" s="6">
        <v>1.3656452864737673E-2</v>
      </c>
    </row>
    <row r="18" spans="1:13" x14ac:dyDescent="0.25">
      <c r="A18" t="s">
        <v>3</v>
      </c>
      <c r="B18" s="4">
        <v>0.16078741667983182</v>
      </c>
      <c r="C18" s="5">
        <v>0.39737778997393303</v>
      </c>
      <c r="D18" s="5"/>
      <c r="E18" s="6">
        <v>0.31255995879416892</v>
      </c>
      <c r="F18">
        <v>0.21972678840260923</v>
      </c>
      <c r="G18">
        <v>0.22643546539980369</v>
      </c>
      <c r="H18">
        <v>1.2761472775011624E-2</v>
      </c>
      <c r="I18">
        <v>0.14286895796623511</v>
      </c>
      <c r="J18" s="4">
        <v>9.0289835262175586E-2</v>
      </c>
      <c r="K18" s="5">
        <v>8.4034565646977616E-2</v>
      </c>
      <c r="L18" s="5">
        <v>8.3955231436249236E-2</v>
      </c>
      <c r="M18" s="6">
        <v>4.8502769518298017E-2</v>
      </c>
    </row>
    <row r="19" spans="1:13" x14ac:dyDescent="0.25">
      <c r="A19" t="s">
        <v>4</v>
      </c>
      <c r="B19" s="4">
        <v>74.24784777300745</v>
      </c>
      <c r="C19" s="5">
        <v>86.655595387503439</v>
      </c>
      <c r="D19" s="5"/>
      <c r="E19" s="6">
        <v>83.393346718765358</v>
      </c>
      <c r="F19">
        <v>71.964636914225977</v>
      </c>
      <c r="G19">
        <v>76.925998242341521</v>
      </c>
      <c r="H19">
        <v>111.41166676706015</v>
      </c>
      <c r="I19">
        <v>75.046092475430044</v>
      </c>
      <c r="J19" s="4">
        <v>70.158459415431807</v>
      </c>
      <c r="K19" s="5">
        <v>95.314592680409319</v>
      </c>
      <c r="L19" s="5">
        <v>86.643551201566723</v>
      </c>
      <c r="M19" s="6">
        <v>92.528335375403302</v>
      </c>
    </row>
    <row r="20" spans="1:13" x14ac:dyDescent="0.25">
      <c r="A20" t="s">
        <v>5</v>
      </c>
      <c r="B20" s="4">
        <v>12.59259369581785</v>
      </c>
      <c r="C20" s="5">
        <v>2.00750590335835</v>
      </c>
      <c r="D20" s="5"/>
      <c r="E20" s="6">
        <v>9.1471812263716714</v>
      </c>
      <c r="F20">
        <v>29.381867301418346</v>
      </c>
      <c r="G20">
        <v>10.068959025331374</v>
      </c>
      <c r="H20">
        <v>0.94859982511673224</v>
      </c>
      <c r="I20">
        <v>24.991928528213663</v>
      </c>
      <c r="J20" s="4">
        <v>17.998361600170867</v>
      </c>
      <c r="K20" s="5">
        <v>3.4002629758045044</v>
      </c>
      <c r="L20" s="5">
        <v>13.970527557904983</v>
      </c>
      <c r="M20" s="6">
        <v>7.0949919420427232</v>
      </c>
    </row>
    <row r="21" spans="1:13" ht="15.75" thickBot="1" x14ac:dyDescent="0.3">
      <c r="A21" t="s">
        <v>17</v>
      </c>
      <c r="B21" s="7">
        <v>87.001228885505142</v>
      </c>
      <c r="C21" s="8">
        <v>89.060479080835719</v>
      </c>
      <c r="D21" s="8"/>
      <c r="E21" s="9">
        <v>92.853087903931197</v>
      </c>
      <c r="F21">
        <v>101.56623100404693</v>
      </c>
      <c r="G21">
        <v>87.22139273307269</v>
      </c>
      <c r="H21">
        <v>112.3730280649519</v>
      </c>
      <c r="I21">
        <v>100.18088996160994</v>
      </c>
      <c r="J21" s="7">
        <v>88.247110850864843</v>
      </c>
      <c r="K21" s="8">
        <v>98.798890221860802</v>
      </c>
      <c r="L21" s="8">
        <v>100.69803399090796</v>
      </c>
      <c r="M21" s="9">
        <v>99.67183008696432</v>
      </c>
    </row>
    <row r="22" spans="1:13" x14ac:dyDescent="0.25">
      <c r="B22" s="5"/>
      <c r="C22" s="5"/>
      <c r="D22" s="5"/>
      <c r="E22" s="5"/>
      <c r="J22" s="5"/>
      <c r="K22" s="5"/>
      <c r="L22" s="5"/>
      <c r="M22" s="5"/>
    </row>
    <row r="23" spans="1:13" x14ac:dyDescent="0.25">
      <c r="A23" t="s">
        <v>46</v>
      </c>
    </row>
    <row r="24" spans="1:13" x14ac:dyDescent="0.25">
      <c r="A24" t="s">
        <v>50</v>
      </c>
      <c r="B24" t="s">
        <v>42</v>
      </c>
      <c r="F24" t="s">
        <v>43</v>
      </c>
      <c r="J24" t="s">
        <v>44</v>
      </c>
    </row>
    <row r="25" spans="1:13" x14ac:dyDescent="0.25">
      <c r="A25">
        <v>6</v>
      </c>
      <c r="B25">
        <v>2.4763751819279742E-2</v>
      </c>
      <c r="F25">
        <v>1.4002363665859031E-2</v>
      </c>
      <c r="J25">
        <v>9.5368634744218677E-3</v>
      </c>
    </row>
    <row r="26" spans="1:13" x14ac:dyDescent="0.25">
      <c r="A26">
        <v>12</v>
      </c>
      <c r="B26">
        <v>6.2971205993938031E-2</v>
      </c>
      <c r="F26">
        <v>2.9148650174248912E-2</v>
      </c>
      <c r="J26">
        <v>1.664550103613997E-2</v>
      </c>
    </row>
    <row r="27" spans="1:13" x14ac:dyDescent="0.25">
      <c r="A27">
        <v>18</v>
      </c>
      <c r="B27">
        <v>9.0489320350480448E-2</v>
      </c>
      <c r="F27">
        <v>4.2471296803550065E-2</v>
      </c>
      <c r="J27">
        <v>2.1175803931047166E-2</v>
      </c>
    </row>
    <row r="28" spans="1:13" x14ac:dyDescent="0.25">
      <c r="A28">
        <v>24</v>
      </c>
      <c r="B28">
        <v>0.11201744365227968</v>
      </c>
      <c r="F28">
        <v>6.4825860492256901E-2</v>
      </c>
      <c r="J28">
        <v>2.9337432024316112E-2</v>
      </c>
    </row>
    <row r="29" spans="1:13" x14ac:dyDescent="0.25">
      <c r="A29" t="s">
        <v>3</v>
      </c>
      <c r="B29">
        <v>0.2902417218159779</v>
      </c>
      <c r="F29">
        <v>0.15044817113591491</v>
      </c>
      <c r="J29">
        <v>7.6695600465925107E-2</v>
      </c>
    </row>
    <row r="30" spans="1:13" x14ac:dyDescent="0.25">
      <c r="A30" t="s">
        <v>4</v>
      </c>
      <c r="B30">
        <v>81.432263293092092</v>
      </c>
      <c r="F30">
        <v>83.837098599764417</v>
      </c>
      <c r="J30">
        <v>86.161234668202781</v>
      </c>
    </row>
    <row r="31" spans="1:13" x14ac:dyDescent="0.25">
      <c r="A31" t="s">
        <v>5</v>
      </c>
      <c r="B31">
        <v>7.9157602751826239</v>
      </c>
      <c r="F31">
        <v>16.347838670020028</v>
      </c>
      <c r="J31">
        <v>10.61603601898077</v>
      </c>
    </row>
    <row r="32" spans="1:13" x14ac:dyDescent="0.25">
      <c r="A32" t="s">
        <v>6</v>
      </c>
      <c r="B32">
        <v>89.6382652900907</v>
      </c>
      <c r="F32">
        <v>100.33538544092036</v>
      </c>
      <c r="J32">
        <v>96.853966287649484</v>
      </c>
    </row>
    <row r="34" spans="1:3" x14ac:dyDescent="0.25">
      <c r="A34" t="s">
        <v>52</v>
      </c>
    </row>
    <row r="35" spans="1:3" ht="45" x14ac:dyDescent="0.25">
      <c r="A35" t="s">
        <v>50</v>
      </c>
      <c r="B35" t="s">
        <v>49</v>
      </c>
      <c r="C35" s="13" t="s">
        <v>51</v>
      </c>
    </row>
    <row r="36" spans="1:3" x14ac:dyDescent="0.25">
      <c r="A36">
        <v>6</v>
      </c>
      <c r="B36">
        <v>1.6100992986520214E-2</v>
      </c>
      <c r="C36">
        <v>7.8273696690424801E-3</v>
      </c>
    </row>
    <row r="37" spans="1:3" x14ac:dyDescent="0.25">
      <c r="A37">
        <v>12</v>
      </c>
      <c r="B37">
        <v>3.38263838930336E-2</v>
      </c>
      <c r="C37">
        <v>2.3386463060265664E-2</v>
      </c>
    </row>
    <row r="38" spans="1:3" x14ac:dyDescent="0.25">
      <c r="A38">
        <v>18</v>
      </c>
      <c r="B38">
        <v>4.7823305817257307E-2</v>
      </c>
      <c r="C38">
        <v>3.6924139864138818E-2</v>
      </c>
    </row>
    <row r="39" spans="1:3" x14ac:dyDescent="0.25">
      <c r="A39">
        <v>24</v>
      </c>
      <c r="B39">
        <v>6.4791409183920998E-2</v>
      </c>
      <c r="C39">
        <v>5.1495758592481337E-2</v>
      </c>
    </row>
    <row r="40" spans="1:3" x14ac:dyDescent="0.25">
      <c r="A40" t="s">
        <v>3</v>
      </c>
      <c r="B40">
        <v>0.16175456835048127</v>
      </c>
      <c r="C40">
        <v>0.11763835384163632</v>
      </c>
    </row>
    <row r="41" spans="1:3" x14ac:dyDescent="0.25">
      <c r="A41" t="s">
        <v>4</v>
      </c>
      <c r="B41">
        <v>84.026374813740475</v>
      </c>
      <c r="C41">
        <v>12.362481777841111</v>
      </c>
    </row>
    <row r="42" spans="1:3" x14ac:dyDescent="0.25">
      <c r="A42" t="s">
        <v>5</v>
      </c>
      <c r="B42">
        <v>11.963889052868279</v>
      </c>
      <c r="C42">
        <v>9.1814221176448285</v>
      </c>
    </row>
    <row r="43" spans="1:3" x14ac:dyDescent="0.25">
      <c r="A43" t="s">
        <v>6</v>
      </c>
      <c r="B43">
        <v>96.152018434959231</v>
      </c>
      <c r="C43">
        <v>7.9742170805224006</v>
      </c>
    </row>
    <row r="45" spans="1:3" x14ac:dyDescent="0.25">
      <c r="A45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A4" sqref="A4"/>
    </sheetView>
  </sheetViews>
  <sheetFormatPr defaultRowHeight="15" x14ac:dyDescent="0.25"/>
  <cols>
    <col min="1" max="1" width="16" bestFit="1" customWidth="1"/>
    <col min="3" max="3" width="10" customWidth="1"/>
  </cols>
  <sheetData>
    <row r="1" spans="1:13" x14ac:dyDescent="0.25">
      <c r="A1" t="s">
        <v>30</v>
      </c>
    </row>
    <row r="2" spans="1:13" ht="17.25" x14ac:dyDescent="0.25">
      <c r="A2" t="s">
        <v>35</v>
      </c>
    </row>
    <row r="3" spans="1:13" x14ac:dyDescent="0.25">
      <c r="A3" t="s">
        <v>48</v>
      </c>
    </row>
    <row r="4" spans="1:13" x14ac:dyDescent="0.25">
      <c r="A4" t="s">
        <v>65</v>
      </c>
    </row>
    <row r="5" spans="1:13" x14ac:dyDescent="0.25">
      <c r="A5" t="s">
        <v>31</v>
      </c>
    </row>
    <row r="6" spans="1:13" x14ac:dyDescent="0.25">
      <c r="A6" t="s">
        <v>33</v>
      </c>
    </row>
    <row r="7" spans="1:13" x14ac:dyDescent="0.25">
      <c r="A7" t="s">
        <v>34</v>
      </c>
    </row>
    <row r="8" spans="1:13" x14ac:dyDescent="0.25">
      <c r="A8" t="s">
        <v>32</v>
      </c>
    </row>
    <row r="9" spans="1:13" x14ac:dyDescent="0.25">
      <c r="A9" t="s">
        <v>40</v>
      </c>
    </row>
    <row r="11" spans="1:13" x14ac:dyDescent="0.25">
      <c r="B11" t="s">
        <v>25</v>
      </c>
      <c r="E11" t="s">
        <v>26</v>
      </c>
      <c r="H11" t="s">
        <v>27</v>
      </c>
      <c r="K11" t="s">
        <v>28</v>
      </c>
    </row>
    <row r="12" spans="1:13" x14ac:dyDescent="0.25">
      <c r="A12" t="s">
        <v>29</v>
      </c>
      <c r="B12" t="s">
        <v>2</v>
      </c>
      <c r="C12" t="s">
        <v>0</v>
      </c>
      <c r="D12" t="s">
        <v>8</v>
      </c>
      <c r="E12" t="s">
        <v>9</v>
      </c>
      <c r="F12" t="s">
        <v>10</v>
      </c>
      <c r="G12" t="s">
        <v>11</v>
      </c>
      <c r="H12" t="s">
        <v>12</v>
      </c>
      <c r="I12" t="s">
        <v>13</v>
      </c>
      <c r="J12" t="s">
        <v>1</v>
      </c>
      <c r="K12" t="s">
        <v>14</v>
      </c>
      <c r="L12" t="s">
        <v>15</v>
      </c>
      <c r="M12" t="s">
        <v>16</v>
      </c>
    </row>
    <row r="13" spans="1:13" x14ac:dyDescent="0.25">
      <c r="A13">
        <v>6</v>
      </c>
      <c r="B13">
        <v>1.324486688276469E-2</v>
      </c>
      <c r="C13">
        <v>6.5337764308455218E-5</v>
      </c>
      <c r="D13">
        <v>9.9928732689450843E-3</v>
      </c>
      <c r="E13">
        <v>6.3510508478364725E-3</v>
      </c>
      <c r="F13">
        <v>2.6274084231564581E-3</v>
      </c>
      <c r="G13">
        <v>9.6050744047071982E-3</v>
      </c>
      <c r="H13">
        <v>6.2628762545937251E-3</v>
      </c>
      <c r="I13">
        <v>3.666678307314172E-3</v>
      </c>
      <c r="J13">
        <v>2.3234871003655864E-3</v>
      </c>
      <c r="K13">
        <v>7.7675622916546878E-3</v>
      </c>
      <c r="L13">
        <v>8.1590368320027824E-3</v>
      </c>
      <c r="M13">
        <v>6.0779521636443283E-3</v>
      </c>
    </row>
    <row r="14" spans="1:13" x14ac:dyDescent="0.25">
      <c r="A14">
        <v>12</v>
      </c>
      <c r="B14">
        <v>1.9325140901685501E-3</v>
      </c>
      <c r="C14">
        <v>2.7634655072291572E-3</v>
      </c>
      <c r="D14">
        <v>1.1831670590262883E-4</v>
      </c>
      <c r="E14">
        <v>1.7964713583848422E-3</v>
      </c>
      <c r="F14">
        <v>1.3540535447237277E-3</v>
      </c>
      <c r="G14">
        <v>2.9598024521140633E-3</v>
      </c>
      <c r="H14">
        <v>2.9403463872009344E-3</v>
      </c>
      <c r="I14">
        <v>2.1313749282079195E-3</v>
      </c>
      <c r="J14">
        <v>8.3728048632299905E-4</v>
      </c>
      <c r="K14">
        <v>2.2559127984723439E-3</v>
      </c>
      <c r="L14">
        <v>1.8764387010453004E-3</v>
      </c>
      <c r="M14">
        <v>2.1526917673888053E-3</v>
      </c>
    </row>
    <row r="15" spans="1:13" x14ac:dyDescent="0.25">
      <c r="A15">
        <v>18</v>
      </c>
      <c r="B15">
        <v>1.7499592013637422E-3</v>
      </c>
      <c r="C15">
        <v>2.1077208815070019E-3</v>
      </c>
      <c r="D15">
        <v>2.589200853471021E-4</v>
      </c>
      <c r="E15">
        <v>2.062367848284541E-3</v>
      </c>
      <c r="F15">
        <v>1.4998160818868672E-3</v>
      </c>
      <c r="G15">
        <v>2.6738157692540146E-3</v>
      </c>
      <c r="H15">
        <v>2.3599495650369223E-3</v>
      </c>
      <c r="I15">
        <v>1.5416824774678135E-3</v>
      </c>
      <c r="J15">
        <v>8.3670351646275695E-4</v>
      </c>
      <c r="K15">
        <v>1.8750770060595777E-3</v>
      </c>
      <c r="L15">
        <v>1.2866972956670055E-3</v>
      </c>
      <c r="M15">
        <v>2.5413044730761493E-3</v>
      </c>
    </row>
    <row r="16" spans="1:13" x14ac:dyDescent="0.25">
      <c r="A16">
        <v>24</v>
      </c>
      <c r="B16">
        <v>1.3173728429105207E-3</v>
      </c>
      <c r="C16">
        <v>2.259771481952757E-3</v>
      </c>
      <c r="D16">
        <v>1.5013098963591209E-4</v>
      </c>
      <c r="E16">
        <v>7.4226387065646571E-4</v>
      </c>
      <c r="F16">
        <v>2.6695024123168519E-3</v>
      </c>
      <c r="G16">
        <v>2.6992025764319433E-3</v>
      </c>
      <c r="H16">
        <v>2.5910906891632923E-3</v>
      </c>
      <c r="I16">
        <v>1.4659749490795199E-3</v>
      </c>
      <c r="J16">
        <v>4.9373110153278833E-4</v>
      </c>
      <c r="K16">
        <v>1.1658591631644973E-3</v>
      </c>
      <c r="L16">
        <v>1.3762081458357262E-3</v>
      </c>
      <c r="M16">
        <v>1.088208950505043E-3</v>
      </c>
    </row>
    <row r="17" spans="1:13" x14ac:dyDescent="0.25">
      <c r="A17" t="s">
        <v>3</v>
      </c>
      <c r="B17">
        <v>1.8244713017207502E-2</v>
      </c>
      <c r="C17">
        <v>7.1962956349973716E-3</v>
      </c>
      <c r="D17">
        <v>1.0520241049830726E-2</v>
      </c>
      <c r="E17">
        <v>1.0952153925162321E-2</v>
      </c>
      <c r="F17">
        <v>8.1507804620839057E-3</v>
      </c>
      <c r="G17">
        <v>1.7937895202507222E-2</v>
      </c>
      <c r="H17">
        <v>1.4154262895994873E-2</v>
      </c>
      <c r="I17">
        <v>8.8057106620694249E-3</v>
      </c>
      <c r="J17">
        <v>4.4912022046841305E-3</v>
      </c>
      <c r="K17">
        <v>1.3064411259351106E-2</v>
      </c>
      <c r="L17">
        <v>1.2698380974550814E-2</v>
      </c>
      <c r="M17">
        <v>1.1860157354614325E-2</v>
      </c>
    </row>
    <row r="18" spans="1:13" x14ac:dyDescent="0.25">
      <c r="A18" t="s">
        <v>4</v>
      </c>
      <c r="B18">
        <v>57.413875163613895</v>
      </c>
      <c r="C18">
        <v>48.325220398073085</v>
      </c>
      <c r="D18">
        <v>78.845048011788862</v>
      </c>
      <c r="E18">
        <v>55.872876364882828</v>
      </c>
      <c r="F18">
        <v>72.827082769327106</v>
      </c>
      <c r="G18">
        <v>82.478170212559448</v>
      </c>
      <c r="H18">
        <v>57.865594519307862</v>
      </c>
      <c r="I18">
        <v>73.440107971564245</v>
      </c>
      <c r="J18">
        <v>108.41004560233954</v>
      </c>
      <c r="K18">
        <v>60.008278094421883</v>
      </c>
      <c r="L18">
        <v>53.85373811690026</v>
      </c>
      <c r="M18">
        <v>85.854943709175572</v>
      </c>
    </row>
    <row r="19" spans="1:13" x14ac:dyDescent="0.25">
      <c r="A19" t="s">
        <v>5</v>
      </c>
      <c r="B19">
        <v>42.046324659658843</v>
      </c>
      <c r="C19">
        <v>50.016268378392802</v>
      </c>
      <c r="D19">
        <v>1.6530884111295532</v>
      </c>
      <c r="E19">
        <v>41.713375083396947</v>
      </c>
      <c r="F19">
        <v>24.671608304857912</v>
      </c>
      <c r="G19">
        <v>16.501156050408884</v>
      </c>
      <c r="H19">
        <v>42.685283859895193</v>
      </c>
      <c r="I19">
        <v>27.122485169423921</v>
      </c>
      <c r="J19">
        <v>8.6678731804687104</v>
      </c>
      <c r="K19">
        <v>39.548367581531956</v>
      </c>
      <c r="L19">
        <v>33.707244773730132</v>
      </c>
      <c r="M19">
        <v>14.412639190366203</v>
      </c>
    </row>
    <row r="20" spans="1:13" x14ac:dyDescent="0.25">
      <c r="A20" t="s">
        <v>6</v>
      </c>
      <c r="B20">
        <v>99.478444536289942</v>
      </c>
      <c r="C20">
        <v>98.348685072100892</v>
      </c>
      <c r="D20">
        <v>80.508656663968253</v>
      </c>
      <c r="E20">
        <v>97.597203602204928</v>
      </c>
      <c r="F20">
        <v>97.506841854647107</v>
      </c>
      <c r="G20">
        <v>98.997264158170836</v>
      </c>
      <c r="H20">
        <v>100.56503264209906</v>
      </c>
      <c r="I20">
        <v>100.57139885165024</v>
      </c>
      <c r="J20">
        <v>117.08240998501293</v>
      </c>
      <c r="K20">
        <v>99.569710087213195</v>
      </c>
      <c r="L20">
        <v>87.57368127160494</v>
      </c>
      <c r="M20">
        <v>100.2794430568964</v>
      </c>
    </row>
    <row r="22" spans="1:13" x14ac:dyDescent="0.25">
      <c r="A22" t="s">
        <v>36</v>
      </c>
    </row>
    <row r="23" spans="1:13" x14ac:dyDescent="0.25">
      <c r="B23" t="s">
        <v>25</v>
      </c>
      <c r="E23" t="s">
        <v>26</v>
      </c>
      <c r="H23" t="s">
        <v>27</v>
      </c>
      <c r="K23" t="s">
        <v>28</v>
      </c>
    </row>
    <row r="24" spans="1:13" x14ac:dyDescent="0.25">
      <c r="A24">
        <v>6</v>
      </c>
      <c r="B24">
        <v>7.7676926386727437E-3</v>
      </c>
      <c r="E24">
        <v>6.194511225233376E-3</v>
      </c>
      <c r="H24">
        <v>4.0843472207578281E-3</v>
      </c>
      <c r="K24">
        <v>7.3348504291005992E-3</v>
      </c>
    </row>
    <row r="25" spans="1:13" x14ac:dyDescent="0.25">
      <c r="A25">
        <v>12</v>
      </c>
      <c r="B25">
        <v>1.6047654344334453E-3</v>
      </c>
      <c r="E25">
        <v>2.0367757850742112E-3</v>
      </c>
      <c r="H25">
        <v>1.969667267243951E-3</v>
      </c>
      <c r="K25">
        <v>2.0950144223021499E-3</v>
      </c>
    </row>
    <row r="26" spans="1:13" x14ac:dyDescent="0.25">
      <c r="A26">
        <v>18</v>
      </c>
      <c r="B26">
        <v>1.3722000560726156E-3</v>
      </c>
      <c r="E26">
        <v>2.0786665664751409E-3</v>
      </c>
      <c r="H26">
        <v>1.5794451863224976E-3</v>
      </c>
      <c r="K26">
        <v>1.9010262582675776E-3</v>
      </c>
    </row>
    <row r="27" spans="1:13" x14ac:dyDescent="0.25">
      <c r="A27">
        <v>24</v>
      </c>
      <c r="B27">
        <v>1.2424251048330631E-3</v>
      </c>
      <c r="E27">
        <v>2.0369896198017537E-3</v>
      </c>
      <c r="H27">
        <v>1.5169322465918669E-3</v>
      </c>
      <c r="K27">
        <v>1.2100920865017555E-3</v>
      </c>
    </row>
    <row r="28" spans="1:13" x14ac:dyDescent="0.25">
      <c r="A28" t="s">
        <v>3</v>
      </c>
      <c r="B28">
        <v>1.1987083234011866E-2</v>
      </c>
      <c r="E28">
        <v>1.2346943196584484E-2</v>
      </c>
      <c r="H28">
        <v>9.1503919209161427E-3</v>
      </c>
      <c r="K28">
        <v>1.2540983196172082E-2</v>
      </c>
    </row>
    <row r="29" spans="1:13" x14ac:dyDescent="0.25">
      <c r="A29" t="s">
        <v>4</v>
      </c>
      <c r="B29">
        <v>61.528047857825278</v>
      </c>
      <c r="E29">
        <v>70.39270978225646</v>
      </c>
      <c r="H29">
        <v>79.905249364403872</v>
      </c>
      <c r="K29">
        <v>66.572319973499233</v>
      </c>
    </row>
    <row r="30" spans="1:13" x14ac:dyDescent="0.25">
      <c r="A30" t="s">
        <v>5</v>
      </c>
      <c r="B30">
        <v>31.2385604830604</v>
      </c>
      <c r="E30">
        <v>27.628713146221244</v>
      </c>
      <c r="H30">
        <v>26.158547403262606</v>
      </c>
      <c r="K30">
        <v>29.22275051520943</v>
      </c>
    </row>
    <row r="31" spans="1:13" x14ac:dyDescent="0.25">
      <c r="A31" t="s">
        <v>6</v>
      </c>
      <c r="B31">
        <v>92.7785954241197</v>
      </c>
      <c r="E31">
        <v>98.033769871674281</v>
      </c>
      <c r="H31">
        <v>106.0729471595874</v>
      </c>
      <c r="K31">
        <v>95.807611471904849</v>
      </c>
    </row>
    <row r="33" spans="1:3" x14ac:dyDescent="0.25">
      <c r="A33" t="s">
        <v>37</v>
      </c>
    </row>
    <row r="34" spans="1:3" ht="30" x14ac:dyDescent="0.25">
      <c r="B34" t="s">
        <v>38</v>
      </c>
      <c r="C34" s="11" t="s">
        <v>39</v>
      </c>
    </row>
    <row r="35" spans="1:3" x14ac:dyDescent="0.25">
      <c r="A35">
        <v>6</v>
      </c>
      <c r="B35">
        <v>6.3453503784411365E-3</v>
      </c>
      <c r="C35">
        <v>1.646921935479453E-3</v>
      </c>
    </row>
    <row r="36" spans="1:3" x14ac:dyDescent="0.25">
      <c r="A36">
        <v>12</v>
      </c>
      <c r="B36">
        <v>1.9265557272634393E-3</v>
      </c>
      <c r="C36">
        <v>2.20555654742788E-4</v>
      </c>
    </row>
    <row r="37" spans="1:3" x14ac:dyDescent="0.25">
      <c r="A37">
        <v>18</v>
      </c>
      <c r="B37">
        <v>1.732834516784458E-3</v>
      </c>
      <c r="C37">
        <v>3.1700355910140471E-4</v>
      </c>
    </row>
    <row r="38" spans="1:3" x14ac:dyDescent="0.25">
      <c r="A38">
        <v>24</v>
      </c>
      <c r="B38">
        <v>1.5016097644321099E-3</v>
      </c>
      <c r="C38">
        <v>3.8254656026534268E-4</v>
      </c>
    </row>
    <row r="39" spans="1:3" x14ac:dyDescent="0.25">
      <c r="A39" t="s">
        <v>3</v>
      </c>
      <c r="B39">
        <v>1.1506350386921145E-2</v>
      </c>
      <c r="C39">
        <v>1.5873148905671687E-3</v>
      </c>
    </row>
    <row r="40" spans="1:3" x14ac:dyDescent="0.25">
      <c r="A40" t="s">
        <v>4</v>
      </c>
      <c r="B40">
        <v>69.59958174449622</v>
      </c>
      <c r="C40">
        <v>7.7706672877368685</v>
      </c>
    </row>
    <row r="41" spans="1:3" x14ac:dyDescent="0.25">
      <c r="A41" t="s">
        <v>5</v>
      </c>
      <c r="B41">
        <v>28.562142886938418</v>
      </c>
      <c r="C41">
        <v>2.1793099762205554</v>
      </c>
    </row>
    <row r="42" spans="1:3" x14ac:dyDescent="0.25">
      <c r="A42" t="s">
        <v>6</v>
      </c>
      <c r="B42">
        <v>98.173230981821561</v>
      </c>
      <c r="C42">
        <v>5.6898510102526325</v>
      </c>
    </row>
    <row r="52" spans="1:3" x14ac:dyDescent="0.25">
      <c r="A52">
        <v>6</v>
      </c>
      <c r="B52">
        <v>7.3755379676619607E-3</v>
      </c>
      <c r="C52">
        <v>3.11465256266261E-3</v>
      </c>
    </row>
    <row r="53" spans="1:3" x14ac:dyDescent="0.25">
      <c r="A53">
        <v>12</v>
      </c>
      <c r="B53">
        <v>9.3273302410228718E-3</v>
      </c>
      <c r="C53">
        <v>3.1613903319108378E-3</v>
      </c>
    </row>
    <row r="54" spans="1:3" x14ac:dyDescent="0.25">
      <c r="A54">
        <v>18</v>
      </c>
      <c r="B54">
        <v>1.1112289221367243E-2</v>
      </c>
      <c r="C54">
        <v>3.3187851085544973E-3</v>
      </c>
    </row>
    <row r="55" spans="1:3" x14ac:dyDescent="0.25">
      <c r="A55">
        <v>24</v>
      </c>
      <c r="B55">
        <v>1.2638870680337222E-2</v>
      </c>
      <c r="C55">
        <v>3.4117808630801764E-3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A5" sqref="A5"/>
    </sheetView>
  </sheetViews>
  <sheetFormatPr defaultRowHeight="15" x14ac:dyDescent="0.25"/>
  <cols>
    <col min="1" max="1" width="16" bestFit="1" customWidth="1"/>
    <col min="3" max="3" width="9.5703125" customWidth="1"/>
  </cols>
  <sheetData>
    <row r="1" spans="1:13" x14ac:dyDescent="0.25">
      <c r="A1" t="s">
        <v>30</v>
      </c>
    </row>
    <row r="2" spans="1:13" ht="17.25" x14ac:dyDescent="0.25">
      <c r="A2" t="s">
        <v>41</v>
      </c>
    </row>
    <row r="3" spans="1:13" x14ac:dyDescent="0.25">
      <c r="A3" t="s">
        <v>48</v>
      </c>
    </row>
    <row r="4" spans="1:13" x14ac:dyDescent="0.25">
      <c r="A4" t="s">
        <v>66</v>
      </c>
    </row>
    <row r="5" spans="1:13" x14ac:dyDescent="0.25">
      <c r="A5" t="s">
        <v>31</v>
      </c>
    </row>
    <row r="6" spans="1:13" x14ac:dyDescent="0.25">
      <c r="A6" t="s">
        <v>33</v>
      </c>
    </row>
    <row r="7" spans="1:13" x14ac:dyDescent="0.25">
      <c r="A7" t="s">
        <v>34</v>
      </c>
    </row>
    <row r="8" spans="1:13" x14ac:dyDescent="0.25">
      <c r="A8" t="s">
        <v>32</v>
      </c>
    </row>
    <row r="9" spans="1:13" x14ac:dyDescent="0.25">
      <c r="A9" t="s">
        <v>45</v>
      </c>
    </row>
    <row r="12" spans="1:13" ht="15.75" thickBot="1" x14ac:dyDescent="0.3">
      <c r="B12" t="s">
        <v>42</v>
      </c>
      <c r="F12" t="s">
        <v>43</v>
      </c>
      <c r="J12" t="s">
        <v>44</v>
      </c>
    </row>
    <row r="13" spans="1:13" x14ac:dyDescent="0.25">
      <c r="A13" t="s">
        <v>29</v>
      </c>
      <c r="B13" s="1" t="s">
        <v>2</v>
      </c>
      <c r="C13" s="2" t="s">
        <v>0</v>
      </c>
      <c r="D13" s="2" t="s">
        <v>8</v>
      </c>
      <c r="E13" s="3" t="s">
        <v>9</v>
      </c>
      <c r="F13" t="s">
        <v>10</v>
      </c>
      <c r="G13" t="s">
        <v>23</v>
      </c>
      <c r="H13" t="s">
        <v>12</v>
      </c>
      <c r="I13" t="s">
        <v>13</v>
      </c>
      <c r="J13" s="1" t="s">
        <v>1</v>
      </c>
      <c r="K13" s="2" t="s">
        <v>14</v>
      </c>
      <c r="L13" s="2" t="s">
        <v>24</v>
      </c>
      <c r="M13" s="3" t="s">
        <v>16</v>
      </c>
    </row>
    <row r="14" spans="1:13" x14ac:dyDescent="0.25">
      <c r="A14">
        <v>6</v>
      </c>
      <c r="B14" s="4">
        <v>1.6803623353407917E-3</v>
      </c>
      <c r="C14" s="5">
        <v>8.3837958635348691E-4</v>
      </c>
      <c r="D14" s="5">
        <v>1.2351002292099692E-3</v>
      </c>
      <c r="E14" s="6">
        <v>1.4259182022017969E-3</v>
      </c>
      <c r="F14">
        <v>5.2096863168854266E-3</v>
      </c>
      <c r="H14">
        <v>2.8623818444865343E-3</v>
      </c>
      <c r="I14">
        <v>3.0227376194579565E-3</v>
      </c>
      <c r="J14" s="4">
        <v>1.3884042100905749E-3</v>
      </c>
      <c r="K14" s="5">
        <v>1.730724670182563E-3</v>
      </c>
      <c r="L14" s="5"/>
      <c r="M14" s="6">
        <v>1.2613370803597546E-3</v>
      </c>
    </row>
    <row r="15" spans="1:13" x14ac:dyDescent="0.25">
      <c r="A15">
        <v>12</v>
      </c>
      <c r="B15" s="4">
        <v>1.1707490305201433E-3</v>
      </c>
      <c r="C15" s="5">
        <v>8.3105823526088843E-4</v>
      </c>
      <c r="D15" s="5">
        <v>1.9956293176477307E-3</v>
      </c>
      <c r="E15" s="6">
        <v>1.0746779273574261E-3</v>
      </c>
      <c r="F15">
        <v>1.2556854039445619E-3</v>
      </c>
      <c r="H15">
        <v>4.0348506030759203E-3</v>
      </c>
      <c r="I15">
        <v>1.6054936383737503E-3</v>
      </c>
      <c r="J15" s="4">
        <v>8.2415816161548376E-4</v>
      </c>
      <c r="K15" s="5">
        <v>9.9784187143628833E-4</v>
      </c>
      <c r="L15" s="5"/>
      <c r="M15" s="6">
        <v>1.1507520592402209E-3</v>
      </c>
    </row>
    <row r="16" spans="1:13" x14ac:dyDescent="0.25">
      <c r="A16">
        <v>18</v>
      </c>
      <c r="B16" s="4">
        <v>1.4372741725562695E-3</v>
      </c>
      <c r="C16" s="5">
        <v>3.8119723942344926E-3</v>
      </c>
      <c r="D16" s="5">
        <v>3.3307021169635522E-3</v>
      </c>
      <c r="E16" s="6">
        <v>6.5581590605006106E-4</v>
      </c>
      <c r="F16">
        <v>9.8138599673401215E-4</v>
      </c>
      <c r="H16">
        <v>1.0588020705147513E-3</v>
      </c>
      <c r="I16">
        <v>1.3864893518066629E-3</v>
      </c>
      <c r="J16" s="4">
        <v>6.7758129189150003E-4</v>
      </c>
      <c r="K16" s="5">
        <v>2.9326785202433538E-3</v>
      </c>
      <c r="L16" s="5"/>
      <c r="M16" s="6">
        <v>1.0258792886047531E-3</v>
      </c>
    </row>
    <row r="17" spans="1:13" x14ac:dyDescent="0.25">
      <c r="A17">
        <v>24</v>
      </c>
      <c r="B17" s="4">
        <v>9.0645374538298167E-4</v>
      </c>
      <c r="C17" s="5">
        <v>5.6822661386633495E-4</v>
      </c>
      <c r="D17" s="5">
        <v>1.0601905651776631E-3</v>
      </c>
      <c r="E17" s="6">
        <v>8.1272076030920867E-4</v>
      </c>
      <c r="F17">
        <v>3.8797310369154533E-3</v>
      </c>
      <c r="H17">
        <v>1.6799893821803598E-3</v>
      </c>
      <c r="I17">
        <v>1.7357230908667252E-3</v>
      </c>
      <c r="J17" s="4">
        <v>4.4652131005982863E-4</v>
      </c>
      <c r="K17" s="5">
        <v>4.3616308157230749E-4</v>
      </c>
      <c r="L17" s="5"/>
      <c r="M17" s="6">
        <v>6.2057607343741291E-4</v>
      </c>
    </row>
    <row r="18" spans="1:13" x14ac:dyDescent="0.25">
      <c r="A18" t="s">
        <v>3</v>
      </c>
      <c r="B18" s="4">
        <v>5.1948392838001862E-3</v>
      </c>
      <c r="C18" s="5">
        <v>6.0496368297152025E-3</v>
      </c>
      <c r="D18" s="5">
        <v>7.6216222289989151E-3</v>
      </c>
      <c r="E18" s="6">
        <v>3.9691327959184928E-3</v>
      </c>
      <c r="F18">
        <v>1.1326488754479454E-2</v>
      </c>
      <c r="H18">
        <v>9.6360239002575669E-3</v>
      </c>
      <c r="I18">
        <v>7.750443700505095E-3</v>
      </c>
      <c r="J18" s="4">
        <v>3.3366649736573874E-3</v>
      </c>
      <c r="K18" s="5">
        <v>6.0974081434345129E-3</v>
      </c>
      <c r="L18" s="5"/>
      <c r="M18" s="6">
        <v>4.0585445016421418E-3</v>
      </c>
    </row>
    <row r="19" spans="1:13" x14ac:dyDescent="0.25">
      <c r="A19" t="s">
        <v>4</v>
      </c>
      <c r="B19" s="4">
        <v>100.36295113174789</v>
      </c>
      <c r="C19" s="5">
        <v>101.73484705129947</v>
      </c>
      <c r="D19" s="5">
        <v>94.081871528441027</v>
      </c>
      <c r="E19" s="6">
        <v>93.506719531871113</v>
      </c>
      <c r="F19">
        <v>70.343704795005465</v>
      </c>
      <c r="H19">
        <v>91.204083402647242</v>
      </c>
      <c r="I19">
        <v>64.619645163685618</v>
      </c>
      <c r="J19" s="4">
        <v>95.86836068562981</v>
      </c>
      <c r="K19" s="5">
        <v>98.445904935250113</v>
      </c>
      <c r="L19" s="5"/>
      <c r="M19" s="6">
        <v>104.65925015324909</v>
      </c>
    </row>
    <row r="20" spans="1:13" x14ac:dyDescent="0.25">
      <c r="A20" t="s">
        <v>5</v>
      </c>
      <c r="B20" s="4">
        <v>2.0391912518960273</v>
      </c>
      <c r="C20" s="5">
        <v>3.3541893845623498E-2</v>
      </c>
      <c r="D20" s="5">
        <v>2.8053719327472435</v>
      </c>
      <c r="E20" s="6">
        <v>2.0812536665510932</v>
      </c>
      <c r="F20">
        <v>18.229957301833576</v>
      </c>
      <c r="H20">
        <v>7.7353573992822469</v>
      </c>
      <c r="I20">
        <v>20.607751241212998</v>
      </c>
      <c r="J20" s="4">
        <v>5.3314148001813226</v>
      </c>
      <c r="K20" s="5">
        <v>0.8841705196018137</v>
      </c>
      <c r="L20" s="5"/>
      <c r="M20" s="6">
        <v>5.8045782909834816E-2</v>
      </c>
    </row>
    <row r="21" spans="1:13" ht="15.75" thickBot="1" x14ac:dyDescent="0.3">
      <c r="A21" t="s">
        <v>6</v>
      </c>
      <c r="B21" s="7">
        <v>102.40733722292772</v>
      </c>
      <c r="C21" s="8">
        <v>101.77443858197481</v>
      </c>
      <c r="D21" s="8">
        <v>96.894865083417272</v>
      </c>
      <c r="E21" s="9">
        <v>95.591942331218121</v>
      </c>
      <c r="F21">
        <v>88.584988585593521</v>
      </c>
      <c r="H21">
        <v>98.949076825829749</v>
      </c>
      <c r="I21">
        <v>85.235146848599115</v>
      </c>
      <c r="J21" s="7">
        <v>101.20311215078479</v>
      </c>
      <c r="K21" s="8">
        <v>99.336172862995355</v>
      </c>
      <c r="L21" s="8"/>
      <c r="M21" s="9">
        <v>104.72135448066057</v>
      </c>
    </row>
    <row r="22" spans="1:13" x14ac:dyDescent="0.25">
      <c r="B22" s="5"/>
      <c r="C22" s="5"/>
      <c r="D22" s="5"/>
      <c r="E22" s="5"/>
      <c r="J22" s="5"/>
      <c r="K22" s="5"/>
      <c r="L22" s="5"/>
      <c r="M22" s="5"/>
    </row>
    <row r="23" spans="1:13" x14ac:dyDescent="0.25">
      <c r="A23" t="s">
        <v>46</v>
      </c>
    </row>
    <row r="24" spans="1:13" x14ac:dyDescent="0.25">
      <c r="A24" t="s">
        <v>29</v>
      </c>
      <c r="B24" t="s">
        <v>42</v>
      </c>
      <c r="F24" t="s">
        <v>43</v>
      </c>
      <c r="J24" t="s">
        <v>44</v>
      </c>
    </row>
    <row r="25" spans="1:13" x14ac:dyDescent="0.25">
      <c r="A25">
        <v>6</v>
      </c>
      <c r="B25">
        <v>1.2949400882765112E-3</v>
      </c>
      <c r="F25">
        <v>3.6982685936099726E-3</v>
      </c>
      <c r="J25">
        <v>1.4601553202109642E-3</v>
      </c>
    </row>
    <row r="26" spans="1:13" x14ac:dyDescent="0.25">
      <c r="A26">
        <v>12</v>
      </c>
      <c r="B26">
        <v>1.2680286276965471E-3</v>
      </c>
      <c r="F26">
        <v>2.298676548464744E-3</v>
      </c>
      <c r="J26">
        <v>9.9091736409733107E-4</v>
      </c>
    </row>
    <row r="27" spans="1:13" x14ac:dyDescent="0.25">
      <c r="A27">
        <v>18</v>
      </c>
      <c r="B27">
        <v>2.308941147451094E-3</v>
      </c>
      <c r="F27">
        <v>1.1422258063518086E-3</v>
      </c>
      <c r="J27">
        <v>1.5453797002465356E-3</v>
      </c>
    </row>
    <row r="28" spans="1:13" x14ac:dyDescent="0.25">
      <c r="A28">
        <v>24</v>
      </c>
      <c r="B28">
        <v>8.3689792118404709E-4</v>
      </c>
      <c r="F28">
        <v>2.4318145033208464E-3</v>
      </c>
      <c r="J28">
        <v>5.0108682168984971E-4</v>
      </c>
    </row>
    <row r="29" spans="1:13" x14ac:dyDescent="0.25">
      <c r="A29" t="s">
        <v>3</v>
      </c>
      <c r="B29">
        <v>5.7088077846081994E-3</v>
      </c>
      <c r="F29">
        <v>9.570985451747371E-3</v>
      </c>
      <c r="J29">
        <v>4.4975392062446802E-3</v>
      </c>
    </row>
    <row r="30" spans="1:13" x14ac:dyDescent="0.25">
      <c r="A30" t="s">
        <v>4</v>
      </c>
      <c r="B30">
        <v>97.421597310839871</v>
      </c>
      <c r="F30">
        <v>75.389144453779451</v>
      </c>
      <c r="J30">
        <v>99.657838591376333</v>
      </c>
    </row>
    <row r="31" spans="1:13" x14ac:dyDescent="0.25">
      <c r="A31" t="s">
        <v>5</v>
      </c>
      <c r="B31">
        <v>1.7398396862599967</v>
      </c>
      <c r="F31">
        <v>15.524355314109608</v>
      </c>
      <c r="J31">
        <v>2.0912103675643237</v>
      </c>
    </row>
    <row r="32" spans="1:13" x14ac:dyDescent="0.25">
      <c r="A32" t="s">
        <v>6</v>
      </c>
      <c r="B32">
        <v>99.167145804884484</v>
      </c>
      <c r="F32">
        <v>90.923070753340809</v>
      </c>
      <c r="J32">
        <v>101.75354649814692</v>
      </c>
    </row>
    <row r="34" spans="1:3" x14ac:dyDescent="0.25">
      <c r="A34" t="s">
        <v>47</v>
      </c>
    </row>
    <row r="35" spans="1:3" ht="30" x14ac:dyDescent="0.25">
      <c r="A35" t="s">
        <v>29</v>
      </c>
      <c r="B35" s="12" t="s">
        <v>38</v>
      </c>
      <c r="C35" s="11" t="s">
        <v>39</v>
      </c>
    </row>
    <row r="36" spans="1:3" x14ac:dyDescent="0.25">
      <c r="A36">
        <v>6</v>
      </c>
      <c r="B36">
        <v>2.1511213340324824E-3</v>
      </c>
      <c r="C36">
        <v>1.3424129395716473E-3</v>
      </c>
    </row>
    <row r="37" spans="1:3" x14ac:dyDescent="0.25">
      <c r="A37">
        <v>12</v>
      </c>
      <c r="B37">
        <v>1.4940896248472415E-3</v>
      </c>
      <c r="C37">
        <v>9.6086028909144806E-4</v>
      </c>
    </row>
    <row r="38" spans="1:3" x14ac:dyDescent="0.25">
      <c r="A38">
        <v>18</v>
      </c>
      <c r="B38">
        <v>1.729858110959941E-3</v>
      </c>
      <c r="C38">
        <v>1.169765023048525E-3</v>
      </c>
    </row>
    <row r="39" spans="1:3" x14ac:dyDescent="0.25">
      <c r="A39">
        <v>24</v>
      </c>
      <c r="B39">
        <v>1.2146295659768275E-3</v>
      </c>
      <c r="C39">
        <v>1.0455171601069289E-3</v>
      </c>
    </row>
    <row r="40" spans="1:3" x14ac:dyDescent="0.25">
      <c r="A40" t="s">
        <v>3</v>
      </c>
      <c r="B40">
        <v>6.5040805112408949E-3</v>
      </c>
      <c r="C40">
        <v>2.5904129420782208E-3</v>
      </c>
    </row>
    <row r="41" spans="1:3" x14ac:dyDescent="0.25">
      <c r="A41" t="s">
        <v>4</v>
      </c>
      <c r="B41">
        <v>91.482733837882691</v>
      </c>
      <c r="C41">
        <v>13.352976797525844</v>
      </c>
    </row>
    <row r="42" spans="1:3" x14ac:dyDescent="0.25">
      <c r="A42" t="s">
        <v>5</v>
      </c>
      <c r="B42">
        <v>5.9806055790061778</v>
      </c>
      <c r="C42">
        <v>7.4888090044255966</v>
      </c>
    </row>
    <row r="43" spans="1:3" x14ac:dyDescent="0.25">
      <c r="A43" t="s">
        <v>6</v>
      </c>
      <c r="B43">
        <v>97.469843497400106</v>
      </c>
      <c r="C43">
        <v>6.2145614657995951</v>
      </c>
    </row>
    <row r="45" spans="1:3" x14ac:dyDescent="0.25">
      <c r="A4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EH-TBB Rat</vt:lpstr>
      <vt:lpstr>EH-TBB Human</vt:lpstr>
      <vt:lpstr>BEH-TEBP Rat</vt:lpstr>
      <vt:lpstr>BEH-TEBP Human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Michael Hughes</cp:lastModifiedBy>
  <dcterms:created xsi:type="dcterms:W3CDTF">2016-03-28T15:13:57Z</dcterms:created>
  <dcterms:modified xsi:type="dcterms:W3CDTF">2018-10-22T13:26:58Z</dcterms:modified>
</cp:coreProperties>
</file>