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ano_NHEERL_ECD_IO_CFB_2008_01r1\Beas2B\6 Nano particles on BEAS2B\7 nano paper\"/>
    </mc:Choice>
  </mc:AlternateContent>
  <xr:revisionPtr revIDLastSave="0" documentId="14_{CD948FC0-74F1-498C-8A2A-F55EE32D3C15}" xr6:coauthVersionLast="41" xr6:coauthVersionMax="41" xr10:uidLastSave="{00000000-0000-0000-0000-000000000000}"/>
  <bookViews>
    <workbookView xWindow="-110" yWindow="-110" windowWidth="25820" windowHeight="14020" activeTab="7" xr2:uid="{00000000-000D-0000-FFFF-FFFF00000000}"/>
  </bookViews>
  <sheets>
    <sheet name="nano B 3 ugml" sheetId="1" r:id="rId1"/>
    <sheet name="nano M  30ugml" sheetId="2" r:id="rId2"/>
    <sheet name="nano D 30 ugml" sheetId="3" r:id="rId3"/>
    <sheet name="nano A 30ugml" sheetId="4" r:id="rId4"/>
    <sheet name="nano H 0.3ugml" sheetId="5" r:id="rId5"/>
    <sheet name="nano I 3 ugml" sheetId="6" r:id="rId6"/>
    <sheet name="nanoC 3 ugml" sheetId="7" r:id="rId7"/>
    <sheet name="Sheet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9" i="7" l="1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123" i="6" l="1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234" i="5" l="1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226" i="4" l="1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279" i="3" l="1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14" i="2" l="1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52" i="1" l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K1" i="1"/>
  <c r="L1" i="1" s="1"/>
  <c r="M1" i="1" s="1"/>
</calcChain>
</file>

<file path=xl/sharedStrings.xml><?xml version="1.0" encoding="utf-8"?>
<sst xmlns="http://schemas.openxmlformats.org/spreadsheetml/2006/main" count="7716" uniqueCount="2872">
  <si>
    <t>Â© 2000-2018 QIAGEN. All rights reserved.</t>
  </si>
  <si>
    <t>Ingenuity Canonical Pathways</t>
  </si>
  <si>
    <t xml:space="preserve"> -log(p-value)</t>
  </si>
  <si>
    <t>Ratio</t>
  </si>
  <si>
    <t>z-score</t>
  </si>
  <si>
    <t>Molecules</t>
  </si>
  <si>
    <t>p53 Signaling</t>
  </si>
  <si>
    <t>TP63,SNAI2,GRB2,CCND1,TP53I3,SERPINE2,FGFR3,CCND2,THBS1,STAG1,CDKN1A,GNL3,SERPINB5,PIDD1,SFN,FRS2</t>
  </si>
  <si>
    <t>Clathrin-mediated Endocytosis Signaling</t>
  </si>
  <si>
    <t>NaN</t>
  </si>
  <si>
    <t>MYO6,APOE,AP1M2,F2R,ARPC1B,GRB2,EPHB2,SH3GL3,VEGFC,PCYOX1,PDGFB,PGF,FGFR3,ITGB2,ACTA2,ARPC3,SERPINA1,ITGB4,PDGFD,FRS2,SH3KBP1,CTTN,PPP3CA</t>
  </si>
  <si>
    <t>IGF-1 Signaling</t>
  </si>
  <si>
    <t>FGFR3,FOS,IGFBP4,NEDD4,RRAS2,YWHAE,GRB2,IGF1R,SOCS2,IGFBP7,STAT3,CYR61,SFN,FRS2,PRKCZ</t>
  </si>
  <si>
    <t>IL-8 Signaling</t>
  </si>
  <si>
    <t>RELA,GRB2,GNA12,VEGFC,HBEGF,NFKB1,CCND1,PRKCZ,IRAK1,PGF,FGFR3,FOS,ITGB2,HMOX1,CDH1,CCND2,RRAS2,RHOD,PRKCH,RHOF,FRS2,PRKD1</t>
  </si>
  <si>
    <t>Role of Macrophages, Fibroblasts and Endothelial Cells in Rheumatoid Arthritis</t>
  </si>
  <si>
    <t>RELA,IL1A,IL1RL1,PLCH2,NFKB1,CCND1,PRKCZ,PGF,IRAK1,FGFR3,ROR2,WNT7A,F2RL1,CEBPA,FRS2,PRKD1,PPP3CA,GRB2,VEGFC,STAT3,TCF3,PDGFB,FOS,RRAS2,IL1B,MAP2K3,PRKCH,LEF1,SFRP1,PDGFD</t>
  </si>
  <si>
    <t>Pancreatic Adenocarcinoma Signaling</t>
  </si>
  <si>
    <t>RELA,GRB2,TYK2,VEGFC,HBEGF,STAT3,NFKB1,CCND1,PGF,FGFR3,HMOX1,CCNE1,CDKN1A,TGFA,FRS2,NOTCH1</t>
  </si>
  <si>
    <t>Hepatic Fibrosis / Hepatic Stellate Cell Activation</t>
  </si>
  <si>
    <t>RELA,IGFBP4,IL1A,COL4A1,IL1RL1,KLF6,VEGFC,COL4A2,NFKB1,COL17A1,PDGFB,PGF,COL16A1,ACTA2,IGF1R,TGFA,LAMA1,IL1B,SERPINE1,PDGFD,COL7A1</t>
  </si>
  <si>
    <t>NF-ÎºB Activation by Viruses</t>
  </si>
  <si>
    <t>RELA,GRB2,NFKB1,PRKCZ,TNFRSF14,FGFR3,ITGB2,ITGA3,RRAS2,ITGA1,PRKCH,FRS2,PRKD1</t>
  </si>
  <si>
    <t>HER-2 Signaling in Breast Cancer</t>
  </si>
  <si>
    <t>FGFR3,ITGB2,CCNE1,RRAS2,GRB2,CDKN1A,PRKCH,PARD6G,ITGB4,FRS2,CCND1,PRKCZ,PRKD1</t>
  </si>
  <si>
    <t>ILK Signaling</t>
  </si>
  <si>
    <t>RELA,PARVA,SNAI2,LIMS2,GRB2,BMP2,VEGFC,NFKB1,CCND1,PGF,FGFR3,FOS,ITGB2,PARVB,CDH1,ACTA2,RHOD,LEF1,ITGB4,RHOF,FRS2</t>
  </si>
  <si>
    <t>Osteoarthritis Pathway</t>
  </si>
  <si>
    <t>RELA,EPAS1,RARRES2,IL1RL1,BMP2,PTHLH,VEGFC,SDC4,NFKB1,TCF3,PGF,FGFR3,ITGA3,ELF3,CASP2,CASP1,IL1B,SOX9,LEF1,JAG1,NOTCH1,PPARGC1A</t>
  </si>
  <si>
    <t>Tec Kinase Signaling</t>
  </si>
  <si>
    <t>RELA,PAK6,GRB2,GNA12,TYK2,STAT3,NFKB1,PRKCZ,FGFR3,FOS,ITGA3,ACTA2,RHOD,LYN,PRKCH,STAT2,RHOF,FRS2,PRKD1</t>
  </si>
  <si>
    <t>Rac Signaling</t>
  </si>
  <si>
    <t>RELA,ARPC1B,PAK6,GRB2,BRK1,NFKB1,PRKCZ,FGFR3,ITGA3,CYFIP2,RRAS2,CD44,ARPC3,FRS2,PI4KA</t>
  </si>
  <si>
    <t>Acute Myeloid Leukemia Signaling</t>
  </si>
  <si>
    <t>RELA,GRB2,STAT3,NFKB1,TCF3,CCND1,FGFR3,RRAS2,CEBPA,MAP2K3,LEF1,JUP,FRS2</t>
  </si>
  <si>
    <t>JAK/Stat Signaling</t>
  </si>
  <si>
    <t>FGFR3,RELA,FOS,RRAS2,GRB2,TYK2,CDKN1A,SOCS2,STAT2,STAT3,NFKB1,FRS2</t>
  </si>
  <si>
    <t>GP6 Signaling Pathway</t>
  </si>
  <si>
    <t>COL4A1,GRB2,COL4A2,COL17A1,LAMC2,PRKCZ,FGFR3,COL16A1,SYK,LAMB3,LYN,LAMA1,PRKCH,FRS2,PRKD1,COL7A1</t>
  </si>
  <si>
    <t>Integrin Signaling</t>
  </si>
  <si>
    <t>PARVA,PAK6,ARPC1B,TSPAN7,GRB2,NCK1,GSN,PDGFB,FGFR3,ITGB2,PARVB,ITGA3,RRAS2,ACTA2,RHOD,GRB7,ARPC3,ITGA1,ITGB4,RHOF,FRS2,CTTN</t>
  </si>
  <si>
    <t>Virus Entry via Endocytic Pathways</t>
  </si>
  <si>
    <t>ITSN1,AP1M2,GRB2,PRKCZ,FGFR3,ITGB2,ITGA3,RRAS2,ACTA2,ITGA1,PRKCH,ITGB4,FRS2,PRKD1</t>
  </si>
  <si>
    <t>ErbB Signaling</t>
  </si>
  <si>
    <t>FGFR3,FOS,RRAS2,PAK6,GRB2,TGFA,HBEGF,PRKCH,MAP2K3,NCK1,FRS2,PRKCZ,PRKD1</t>
  </si>
  <si>
    <t>Glioma Signaling</t>
  </si>
  <si>
    <t>GRB2,CDKN2C,CCND1,PRKCZ,PDGFB,FGFR3,RRAS2,CDKN1A,TGFA,IGF1R,PRKCH,PDGFD,FRS2,PRKD1</t>
  </si>
  <si>
    <t>Oncostatin M Signaling</t>
  </si>
  <si>
    <t>MT2A,EPAS1,RRAS2,GRB2,TYK2,STAT3,CHI3L1</t>
  </si>
  <si>
    <t>Axonal Guidance Signaling</t>
  </si>
  <si>
    <t>ITSN1,ARPC1B,EPHB2,BMP2,PITRM1,NCK1,PLCH2,BRCC3,ADAM8,PRKCZ,PGF,FGFR3,ITGA3,WNT7A,RHOD,EFNB1,ARPC3,SEMA4A,SEMA3F,FRS2,PRKD1,PPP3CA,STK36,PAK6,ADAM15,GRB2,EPHA1,GNA12,C9orf3,COPS5,VEGFC,PDGFB,RRAS2,PRKCH,PDGFD,EPHA2</t>
  </si>
  <si>
    <t>Actin Nucleation by ARP-WASP Complex</t>
  </si>
  <si>
    <t>ITGA3,RRAS2,ARPC1B,GRB2,RHOD,GNA12,ARPC3,NCK1,RHOF</t>
  </si>
  <si>
    <t>Regulation of the Epithelial-Mesenchymal Transition Pathway</t>
  </si>
  <si>
    <t>RELA,SNAI2,JAG2,GRB2,TYK2,PARD6G,STAT3,NFKB1,TCF3,FGFR3,CDH1,WNT7A,RRAS2,MAP2K3,LEF1,PDGFD,JAG1,FRS2,NOTCH1</t>
  </si>
  <si>
    <t>Ephrin Receptor Signaling</t>
  </si>
  <si>
    <t>PAK6,ITSN1,ARPC1B,GRB2,EPHB2,EPHA1,GNA12,VEGFC,NCK1,STAT3,PDGFB,PGF,ITGA3,RRAS2,EFNB1,ARPC3,PDGFD,EPHA2</t>
  </si>
  <si>
    <t>HMGB1 Signaling</t>
  </si>
  <si>
    <t>RELA,IL1A,GRB2,NFKB1,FGFR3,FOS,RRAS2,RHOD,IL17D,IL1B,MAP2K3,RHOF,SERPINE1,FRS2,IL11</t>
  </si>
  <si>
    <t>Molecular Mechanisms of Cancer</t>
  </si>
  <si>
    <t>RELA,BMP2,CDKN2C,NFKB1,CCND1,PRKCZ,FGFR3,ITGA3,WNT7A,RHOD,BID,ARHGEF3,RHOF,FRS2,PRKD1,STK36,PAK6,GRB2,GNA12,TYK2,TCF3,ARHGEF5,FOS,CCNE1,CDH1,CCND2,RRAS2,CDKN1A,LEF1,MAP2K3,PRKCH,NOTCH1</t>
  </si>
  <si>
    <t>Macropinocytosis Signaling</t>
  </si>
  <si>
    <t>FGFR3,ITGB2,RRAS2,GRB2,PRKCH,ITGB4,PDGFD,FRS2,PRKCZ,PDGFB,PRKD1</t>
  </si>
  <si>
    <t>IL-10 Signaling</t>
  </si>
  <si>
    <t>RELA,HMOX1,FOS,IL1A,IL1RL1,TYK2,IL1B,MAP2K3,STAT3,NFKB1</t>
  </si>
  <si>
    <t>IL-3 Signaling</t>
  </si>
  <si>
    <t>FGFR3,FOS,RRAS2,GRB2,PRKCH,STAT3,FRS2,PRKCZ,PPP3CA,PRKD1,INPP5D</t>
  </si>
  <si>
    <t>Sumoylation Pathway</t>
  </si>
  <si>
    <t>FOS,CDH1,AR,RFC4,RHOD,CEBPA,SLC19A1,RHOF,NFKB1,SNCA,ARHGDIB,RFC3</t>
  </si>
  <si>
    <t>Role of Pattern Recognition Receptors in Recognition of Bacteria and Viruses</t>
  </si>
  <si>
    <t>RELA,IL1A,GRB2,NFKB1,PRKCZ,FGFR3,TICAM1,IL17D,SYK,CASP1,IL1B,PRKCH,FRS2,PRKD1,IL11</t>
  </si>
  <si>
    <t>Prostate Cancer Signaling</t>
  </si>
  <si>
    <t>FGFR3,RELA,CCNE1,RRAS2,AR,GRB2,SRD5A1,CDKN1A,LEF1,NFKB1,FRS2,CCND1</t>
  </si>
  <si>
    <t>STAT3 Pathway</t>
  </si>
  <si>
    <t>FGFR3,IL1A,RRAS2,TYK2,CDKN1A,TGFA,IGF1R,SOCS2,IL1B,STAT3,PDGFB,DDR1</t>
  </si>
  <si>
    <t>Notch Signaling</t>
  </si>
  <si>
    <t>FURIN,JAG2,HEY2,JAG1,DTX2,NOTCH1,HEY1</t>
  </si>
  <si>
    <t>Growth Hormone Signaling</t>
  </si>
  <si>
    <t>FGFR3,FOS,GRB2,CEBPA,IGF1R,SOCS2,PRKCH,STAT3,FRS2,PRKCZ,PRKD1</t>
  </si>
  <si>
    <t>LPS-stimulated MAPK Signaling</t>
  </si>
  <si>
    <t>FGFR3,RELA,FOS,RRAS2,GRB2,PRKCH,MAP2K3,NFKB1,FRS2,PRKCZ,PRKD1</t>
  </si>
  <si>
    <t>TREM1 Signaling</t>
  </si>
  <si>
    <t>SIGIRR,RELA,GRB2,IL1RL1,CASP1,IL1B,CD83,STAT3,NFKB1,IRAK1</t>
  </si>
  <si>
    <t>Cholecystokinin/Gastrin-mediated Signaling</t>
  </si>
  <si>
    <t>FOS,IL1A,RRAS2,GRB2,RHOD,GNA12,IL1B,PRKCH,MAP2K3,RHOF,PRKCZ,PRKD1</t>
  </si>
  <si>
    <t>HGF Signaling</t>
  </si>
  <si>
    <t>GRB2,STAT3,CCND1,PRKCZ,FGFR3,FOS,ITGA3,RRAS2,ELF3,CDKN1A,PRKCH,FRS2,PRKD1</t>
  </si>
  <si>
    <t>Glutamine Degradation I</t>
  </si>
  <si>
    <t>GLS,GLS2</t>
  </si>
  <si>
    <t>Toll-like Receptor Signaling</t>
  </si>
  <si>
    <t>SIGIRR,RELA,FOS,IL1A,TICAM1,IL1RL1,IL1B,MAP2K3,NFKB1,IRAK1</t>
  </si>
  <si>
    <t>Phagosome Formation</t>
  </si>
  <si>
    <t>GRB2,PLCH2,PRKCZ,INPP5D,FGFR3,ITGB2,ITGA3,SCARA3,RHOD,SYK,PRKCH,RHOF,FRS2,PRKD1</t>
  </si>
  <si>
    <t>Thrombopoietin Signaling</t>
  </si>
  <si>
    <t>FGFR3,FOS,RRAS2,GRB2,PRKCH,STAT3,FRS2,PRKCZ,PRKD1</t>
  </si>
  <si>
    <t>p70S6K Signaling</t>
  </si>
  <si>
    <t>YWHAE,F2R,GRB2,PLCH2,PRKCZ,FGFR3,RRAS2,F2RL1,SYK,LYN,PRKCH,SFN,FRS2,PRKD1</t>
  </si>
  <si>
    <t>Glioblastoma Multiforme Signaling</t>
  </si>
  <si>
    <t>GRB2,PLCH2,TCF3,CCND1,PDGFB,FGFR3,CCNE1,RRAS2,WNT7A,RHOD,CDKN1A,IGF1R,LEF1,RHOF,PDGFD,FRS2</t>
  </si>
  <si>
    <t>Reelin Signaling in Neurons</t>
  </si>
  <si>
    <t>FGFR3,APOE,ITGB2,ARHGEF5,ITGA3,GRB2,LYN,ITGA1,ARHGEF3,FRS2,APP</t>
  </si>
  <si>
    <t>FcÎ³ Receptor-mediated Phagocytosis in Macrophages and Monocytes</t>
  </si>
  <si>
    <t>HMOX1,ARPC1B,ACTA2,SYK,LYN,ARPC3,PRKCH,NCK1,PRKCZ,PRKD1,INPP5D</t>
  </si>
  <si>
    <t>Glucocorticoid Receptor Signaling</t>
  </si>
  <si>
    <t>RELA,HSPA14,NFKB1,FGFR3,KRT6C,AR,CEBPA,SERPINE1,FRS2,PPP3CA,ADRB2,KRT6B,GRB2,KRT17,KRT23,KRT80,STAT3,SMARCD3,KRT81,FOS,RRAS2,KRT19,CDKN1A,IL1B,KRT6A,PHF10,TAF15</t>
  </si>
  <si>
    <t>Erythropoietin Signaling</t>
  </si>
  <si>
    <t>FGFR3,RELA,FOS,RRAS2,GRB2,PRKCH,NFKB1,FRS2,PRKCZ,PRKD1</t>
  </si>
  <si>
    <t>NF-ÎºB Signaling</t>
  </si>
  <si>
    <t>SIGIRR,RELA,IL1A,GRB2,BMP2,TBK1,NFKB1,PRKCZ,DDR1,IRAK1,FGFR3,RRAS2,BCL10,TGFA,IGF1R,IL1B,FRS2</t>
  </si>
  <si>
    <t>PPAR Signaling</t>
  </si>
  <si>
    <t>RELA,FOS,IL1A,RRAS2,GRB2,IL1RL1,IL1B,PDGFD,NFKB1,PDGFB,PPARGC1A</t>
  </si>
  <si>
    <t>IL-9 Signaling</t>
  </si>
  <si>
    <t>FGFR3,RELA,GRB2,SOCS2,STAT3,NFKB1,FRS2</t>
  </si>
  <si>
    <t>Role of JAK1, JAK2 and TYK2 in Interferon Signaling</t>
  </si>
  <si>
    <t>RELA,TYK2,STAT2,STAT3,NFKB1</t>
  </si>
  <si>
    <t>RhoA Signaling</t>
  </si>
  <si>
    <t>NEDD4,ARPC1B,GNA12,EPHA1,LPAR3,ACTA2,IGF1R,LPAR5,ARHGAP12,ARPC3,SEMA3F,PI4KA,KTN1</t>
  </si>
  <si>
    <t>Prolactin Signaling</t>
  </si>
  <si>
    <t>FGFR3,FOS,RRAS2,GRB2,SOCS2,PRKCH,STAT3,FRS2,PRKCZ,PRKD1</t>
  </si>
  <si>
    <t>Myc Mediated Apoptosis Signaling</t>
  </si>
  <si>
    <t>FGFR3,RRAS2,YWHAE,GRB2,IGF1R,BID,SFN,FRS2,PRKCZ</t>
  </si>
  <si>
    <t>Glioma Invasiveness Signaling</t>
  </si>
  <si>
    <t>FGFR3,RRAS2,F2R,GRB2,RHOD,HMMR,CD44,RHOF,FRS2</t>
  </si>
  <si>
    <t>Acute Phase Response Signaling</t>
  </si>
  <si>
    <t>RELA,IL1A,GRB2,SERPINA3,STAT3,NFKB1,TCF3,IRAK1,HMOX1,FOS,RRAS2,IL1B,SOCS2,MAP2K3,SERPINA1,SERPINE1</t>
  </si>
  <si>
    <t>mTOR Signaling</t>
  </si>
  <si>
    <t>MAPKAP1,GRB2,STK11,VEGFC,FKBP1A,EIF4A2,PRR5L,PRKCZ,PGF,FGFR3,HMOX1,RRAS2,RHOD,PRR5,PRKCH,RHOF,FRS2,PRKD1</t>
  </si>
  <si>
    <t>Aryl Hydrocarbon Receptor Signaling</t>
  </si>
  <si>
    <t>TGM2,TRIP11,FOS,RELA,IL1A,CCNE1,CCND2,ALDH1A3,POLA1,CDKN1A,IL1B,NFKB1,CCND1,ALDH5A1</t>
  </si>
  <si>
    <t>Atherosclerosis Signaling</t>
  </si>
  <si>
    <t>APOE,RELA,ITGB2,IL1A,LPL,IL1B,SERPINA1,PCYOX1,PDGFD,NFKB1,PDGFB,TNFRSF14,TNFRSF12A</t>
  </si>
  <si>
    <t>Chondroitin Sulfate Degradation (Metazoa)</t>
  </si>
  <si>
    <t>HYAL3,MGEA5,GM2A,ARSB</t>
  </si>
  <si>
    <t>Paxillin Signaling</t>
  </si>
  <si>
    <t>FGFR3,ITGB2,PARVA,ITGA3,RRAS2,ACTA2,PAK6,GRB2,ITGA1,NCK1,ITGB4,FRS2</t>
  </si>
  <si>
    <t>Signaling by Rho Family GTPases</t>
  </si>
  <si>
    <t>RELA,NEDD4,PAK6,ARPC1B,GRB2,GNA12,NFKB1,PRKCZ,FGFR3,ARHGEF5,FOS,CDH1,ITGA3,ACTA2,RHOD,CDH3,ARPC3,ARHGEF3,RHOF,FRS2,PI4KA</t>
  </si>
  <si>
    <t>IL-6 Signaling</t>
  </si>
  <si>
    <t>FGFR3,FOS,RELA,IL1A,RRAS2,TNFAIP6,GRB2,IL1RL1,IL1B,MAP2K3,STAT3,NFKB1,FRS2</t>
  </si>
  <si>
    <t>Hereditary Breast Cancer Signaling</t>
  </si>
  <si>
    <t>GRB2,CCND1,SMARCD3,FGFR3,FANCE,RRAS2,RFC4,H2AFX,CDKN1A,SLC19A1,SFN,FRS2,PHF10,RFC3</t>
  </si>
  <si>
    <t>VEGF Family Ligand-Receptor Interactions</t>
  </si>
  <si>
    <t>FGFR3,FOS,RRAS2,GRB2,VEGFC,PRKCH,FRS2,PRKCZ,PRKD1,PGF</t>
  </si>
  <si>
    <t>14-3-3-mediated Signaling</t>
  </si>
  <si>
    <t>YWHAE,GRB2,STK11,PLCH2,PRKCZ,FGFR3,FOS,RRAS2,PRKCH,SFN,SNCA,FRS2,PRKD1</t>
  </si>
  <si>
    <t>RhoGDI Signaling</t>
  </si>
  <si>
    <t>PAK6,ARPC1B,GNA12,ARHGDIB,ARHGEF5,CDH1,ITGA3,ACTA2,RHOD,CDH3,CD44,ARHGAP12,ARPC3,ARHGEF3,RHOF,PI4KA</t>
  </si>
  <si>
    <t>Production of Nitric Oxide and Reactive Oxygen Species in Macrophages</t>
  </si>
  <si>
    <t>APOE,RELA,PPP1R14C,GRB2,TYK2,PCYOX1,NFKB1,PRKCZ,FGFR3,FOS,RHOD,CYBA,PRKCH,SERPINA1,RHOF,FRS2,PRKD1</t>
  </si>
  <si>
    <t>IL-15 Signaling</t>
  </si>
  <si>
    <t>FGFR3,RELA,RRAS2,GRB2,SYK,TYK2,STAT3,NFKB1,FRS2</t>
  </si>
  <si>
    <t>PDGF Signaling</t>
  </si>
  <si>
    <t>FGFR3,FOS,RRAS2,GRB2,TYK2,STAT3,PDGFD,FRS2,PDGFB,INPP5D</t>
  </si>
  <si>
    <t>PTEN Signaling</t>
  </si>
  <si>
    <t>FGFR3,RELA,ITGA3,RRAS2,GRB2,CDKN1A,IGF1R,NFKB1,CCND1,PRKCZ,DDR1,INPP5D</t>
  </si>
  <si>
    <t>IL-15 Production</t>
  </si>
  <si>
    <t>RELA,TYK2,MST1R,NFKB1,PRKCZ</t>
  </si>
  <si>
    <t>CXCR4 Signaling</t>
  </si>
  <si>
    <t>PAK6,GRB2,GNA12,PRKCZ,FGFR3,FOS,ELMO3,RRAS2,RHOD,LYN,PRKCH,RHOF,ELMO2,FRS2,PRKD1</t>
  </si>
  <si>
    <t>GÎ±12/13 Signaling</t>
  </si>
  <si>
    <t>RELA,F2R,GRB2,GNA12,NFKB1,LPAR3,FGFR3,CDH1,RRAS2,F2RL1,CDH3,LPAR5,FRS2</t>
  </si>
  <si>
    <t>Angiopoietin Signaling</t>
  </si>
  <si>
    <t>FGFR3,RELA,RRAS2,PAK6,GRB2,GRB7,NCK1,NFKB1,FRS2</t>
  </si>
  <si>
    <t>Protein Ubiquitination Pathway</t>
  </si>
  <si>
    <t>PSMB9,NEDD4,DNAJC9,HSPA14,USP15,BIRC6,DNAJC13,PSMB8,HSPA12A,UBE2D4,ANAPC4,PSMC6,PSMA4,HSPA13,USP10,UBE2E2,SUGT1,UBE2E3,PSMA2,AMFR,UBE2C</t>
  </si>
  <si>
    <t>Renin-Angiotensin Signaling</t>
  </si>
  <si>
    <t>FGFR3,RELA,FOS,RRAS2,PAK6,GRB2,PRKCH,STAT3,NFKB1,FRS2,PRKCZ,PRKD1</t>
  </si>
  <si>
    <t>GADD45 Signaling</t>
  </si>
  <si>
    <t>CCNE1,CCND2,CDKN1A,CCND1</t>
  </si>
  <si>
    <t>Role of Osteoblasts, Osteoclasts and Chondrocytes in Rheumatoid Arthritis</t>
  </si>
  <si>
    <t>RELA,IL1A,GRB2,IL1RL1,BMP2,GSN,NFKB1,TCF3,FGFR3,FOS,ITGA3,WNT7A,IL1B,MAP2K3,LEF1,SFRP1,FRS2,PPP3CA,IL11</t>
  </si>
  <si>
    <t>fMLP Signaling in Neutrophils</t>
  </si>
  <si>
    <t>FGFR3,RELA,RRAS2,ARPC1B,GRB2,ARPC3,PRKCH,NFKB1,FRS2,PRKCZ,PPP3CA,PRKD1</t>
  </si>
  <si>
    <t>Mechanisms of Viral Exit from Host Cells</t>
  </si>
  <si>
    <t>NEDD4,ACTA2,SH3GL3,PRKCH,PRKCZ,PRKD1</t>
  </si>
  <si>
    <t>Estrogen-Dependent Breast Cancer Signaling</t>
  </si>
  <si>
    <t>FGFR3,RELA,FOS,RRAS2,GRB2,IGF1R,NFKB1,FRS2,CCND1</t>
  </si>
  <si>
    <t>Role of Tissue Factor in Cancer</t>
  </si>
  <si>
    <t>FGFR3,ITGA3,RRAS2,F2RL1,GRB2,GNA12,LYN,VEGFC,IL1B,HBEGF,CYR61,FRS2</t>
  </si>
  <si>
    <t>PI3K/AKT Signaling</t>
  </si>
  <si>
    <t>RELA,ITGA3,RRAS2,YWHAE,GRB2,TYK2,CDKN1A,NFKB1,SFN,CCND1,PRKCZ,INPP5D</t>
  </si>
  <si>
    <t>Inflammasome pathway</t>
  </si>
  <si>
    <t>CASP1,CTSB,IL1B,NFKB1</t>
  </si>
  <si>
    <t>Melanoma Signaling</t>
  </si>
  <si>
    <t>FGFR3,CDH1,RRAS2,GRB2,CDKN1A,FRS2,CCND1</t>
  </si>
  <si>
    <t>Agrin Interactions at Neuromuscular Junction</t>
  </si>
  <si>
    <t>ITGB2,ITGA3,RRAS2,ACTA2,PAK6,ITGA1,AGRN,CTTN</t>
  </si>
  <si>
    <t>ErbB2-ErbB3 Signaling</t>
  </si>
  <si>
    <t>FGFR3,RRAS2,GRB2,ETV4,TYK2,STAT3,FRS2,CCND1</t>
  </si>
  <si>
    <t>NRF2-mediated Oxidative Stress Response</t>
  </si>
  <si>
    <t>DNAJC9,GRB2,DNAJC13,PRKCZ,FGFR3,HMOX1,FOS,RRAS2,ACTA2,FOSL1,PRKCH,MAP2K3,UBE2E3,ENC1,FRS2,PRKD1</t>
  </si>
  <si>
    <t>Caveolar-mediated Endocytosis Signaling</t>
  </si>
  <si>
    <t>COPZ1,ITGB2,ITGA3,ACTA2,ITSN1,ITGA1,ITGB4,COPG1</t>
  </si>
  <si>
    <t>IL-12 Signaling and Production in Macrophages</t>
  </si>
  <si>
    <t>RELA,APOE,GRB2,PCYOX1,NFKB1,PRKCZ,FGFR3,FOS,SERPINA1,PRKCH,MST1R,FRS2,PRKD1</t>
  </si>
  <si>
    <t>iNOS Signaling</t>
  </si>
  <si>
    <t>RELA,FOS,TYK2,HMGA1,NFKB1,IRAK1</t>
  </si>
  <si>
    <t>GM-CSF Signaling</t>
  </si>
  <si>
    <t>FGFR3,RRAS2,GRB2,LYN,STAT3,FRS2,CCND1,PPP3CA</t>
  </si>
  <si>
    <t>Colorectal Cancer Metastasis Signaling</t>
  </si>
  <si>
    <t>RELA,GRB2,TYK2,VEGFC,STAT3,NFKB1,TCF3,CCND1,PGF,FGFR3,FOS,CDH1,WNT7A,RRAS2,RHOD,LEF1,RHOF,FRS2,PTGER4</t>
  </si>
  <si>
    <t>Neuregulin Signaling</t>
  </si>
  <si>
    <t>ITGA3,RRAS2,GRB2,GRB7,TGFA,HBEGF,PRKCH,PRKCZ,PRKD1</t>
  </si>
  <si>
    <t>VEGF Signaling</t>
  </si>
  <si>
    <t>FGFR3,RRAS2,YWHAE,ACTA2,GRB2,VEGFC,SFN,FRS2,EIF1AY,PGF</t>
  </si>
  <si>
    <t>P2Y Purigenic Receptor Signaling Pathway</t>
  </si>
  <si>
    <t>FGFR3,RELA,P2RY2,FOS,RRAS2,GRB2,PRKCH,PLCH2,NFKB1,FRS2,PRKCZ,PRKD1</t>
  </si>
  <si>
    <t>Fc Epsilon RI Signaling</t>
  </si>
  <si>
    <t>FGFR3,RRAS2,GRB2,SYK,LYN,PRKCH,MAP2K3,FRS2,PRKCZ,PRKD1,INPP5D</t>
  </si>
  <si>
    <t>Coagulation System</t>
  </si>
  <si>
    <t>F2R,PROS1,SERPINA1,SERPINE1,TFPI</t>
  </si>
  <si>
    <t>Aldosterone Signaling in Epithelial Cells</t>
  </si>
  <si>
    <t>NEDD4,HSPA14,DNAJC9,GRB2,DNAJC13,PLCH2,PRKCZ,HSPA12A,FGFR3,HSPA13,PRKCH,FRS2,PI4KA,PRKD1</t>
  </si>
  <si>
    <t>Regulation of Actin-based Motility by Rho</t>
  </si>
  <si>
    <t>ITGA3,ARPC1B,ACTA2,PAK6,RHOD,ARPC3,RHOF,GSN,PI4KA</t>
  </si>
  <si>
    <t>LXR/RXR Activation</t>
  </si>
  <si>
    <t>RELA,APOE,IL1A,MLXIPL,IL1RL1,LPL,IL1B,SERPINA1,ABCG1,PCYOX1,NFKB1</t>
  </si>
  <si>
    <t>CDP-diacylglycerol Biosynthesis I</t>
  </si>
  <si>
    <t>LPCAT2,CDS1,AGPAT2,AGPAT1</t>
  </si>
  <si>
    <t>Interferon Signaling</t>
  </si>
  <si>
    <t>RELA,TYK2,STAT2,IRF9,PSMB8</t>
  </si>
  <si>
    <t>Natural Killer Cell Signaling</t>
  </si>
  <si>
    <t>FGFR3,RRAS2,PAK6,GRB2,SYK,PRKCH,NCK1,FRS2,PRKCZ,PRKD1,INPP5D</t>
  </si>
  <si>
    <t>Type II Diabetes Mellitus Signaling</t>
  </si>
  <si>
    <t>RELA,SLC27A2,GRB2,PKM,NFKB1,ADIPOR1,PRKCZ,FGFR3,SOCS2,PRKCH,NSMAF,FRS2,PRKD1</t>
  </si>
  <si>
    <t>Thrombin Signaling</t>
  </si>
  <si>
    <t>RELA,F2R,GRB2,GNA12,NFKB1,PLCH2,PRKCZ,FGFR3,ARHGEF5,RRAS2,RHOD,PRKCH,ARHGEF3,RHOF,FRS2,PRKD1</t>
  </si>
  <si>
    <t>VDR/RXR Activation</t>
  </si>
  <si>
    <t>SERPINB1,IL1RL1,CDKN1A,CEBPA,PRKCH,CST6,PRKCZ,PRKD1</t>
  </si>
  <si>
    <t>IL-17A Signaling in Airway Cells</t>
  </si>
  <si>
    <t>FGFR3,RELA,GRB2,TYK2,CCL20,STAT3,NFKB1,FRS2</t>
  </si>
  <si>
    <t>Ceramide Signaling</t>
  </si>
  <si>
    <t>FGFR3,RELA,FOS,RRAS2,GRB2,NFKB1,NSMAF,FRS2,PRKCZ</t>
  </si>
  <si>
    <t>Death Receptor Signaling</t>
  </si>
  <si>
    <t>RELA,ACTA2,CASP2,PARP10,ZC3HAV1,BID,TBK1,NFKB1,ARHGDIB</t>
  </si>
  <si>
    <t>TNFR1 Signaling</t>
  </si>
  <si>
    <t>RELA,FOS,PAK6,CASP2,BID,NFKB1</t>
  </si>
  <si>
    <t>IL-17A Signaling in Gastric Cells</t>
  </si>
  <si>
    <t>RELA,FOS,CCL20,NFKB1</t>
  </si>
  <si>
    <t>CNTF Signaling</t>
  </si>
  <si>
    <t>FGFR3,RRAS2,GRB2,TYK2,CNTFR,STAT3,FRS2</t>
  </si>
  <si>
    <t>Endometrial Cancer Signaling</t>
  </si>
  <si>
    <t>FGFR3,CDH1,RRAS2,GRB2,LEF1,FRS2,CCND1</t>
  </si>
  <si>
    <t>Germ Cell-Sertoli Cell Junction Signaling</t>
  </si>
  <si>
    <t>PAK6,TJP1,GRB2,GSN,FGFR3,CDH1,ITGA3,RRAS2,ACTA2,RHOD,MAP2K3,JUP,RHOF,FRS2</t>
  </si>
  <si>
    <t>Sphingosine-1-phosphate Signaling</t>
  </si>
  <si>
    <t>FGFR3,GRB2,RHOD,CASP2,GNA12,CASP1,RHOF,PLCH2,PDGFD,FRS2,PDGFB</t>
  </si>
  <si>
    <t>CD40 Signaling</t>
  </si>
  <si>
    <t>FGFR3,RELA,FOS,GRB2,MAP2K3,STAT3,NFKB1,FRS2</t>
  </si>
  <si>
    <t>Role of BRCA1 in DNA Damage Response</t>
  </si>
  <si>
    <t>FANCE,RFC4,CDKN1A,SLC19A1,BRCC3,SMARCD3,PHF10,RFC3</t>
  </si>
  <si>
    <t>Phosphatidylglycerol Biosynthesis II (Non-plastidic)</t>
  </si>
  <si>
    <t>ERK5 Signaling</t>
  </si>
  <si>
    <t>FOS,RRAS2,YWHAE,GNA12,FOSL1,SFN,PRKCZ</t>
  </si>
  <si>
    <t>UVB-Induced MAPK Signaling</t>
  </si>
  <si>
    <t>FGFR3,FOS,GRB2,PRKCH,FRS2,PRKCZ,PRKD1</t>
  </si>
  <si>
    <t>Docosahexaenoic Acid (DHA) Signaling</t>
  </si>
  <si>
    <t>FGFR3,GRB2,BID,IL1B,FRS2,APP</t>
  </si>
  <si>
    <t>Leukocyte Extravasation Signaling</t>
  </si>
  <si>
    <t>GRB2,CLDN7,PRKCZ,FGFR3,ITGB2,ITGA3,CLDN23,ACTA2,CYBA,CD44,ARHGAP12,PRKCH,ITGA1,CTTN,FRS2,PRKD1</t>
  </si>
  <si>
    <t>Gap Junction Signaling</t>
  </si>
  <si>
    <t>TJP2,TJP1,GRB2,GJB3,PLCH2,PRKCZ,FGFR3,RRAS2,ACTA2,NPR3,PRKCH,FRS2,PRKD1,PPP3CA,GJB2</t>
  </si>
  <si>
    <t>Nitric Oxide Signaling in the Cardiovascular System</t>
  </si>
  <si>
    <t>FGFR3,GRB2,VEGFC,PDE5A,PRKCH,ATP2A2,FRS2,PRKCZ,PRKD1,PGF</t>
  </si>
  <si>
    <t>Thyroid Cancer Signaling</t>
  </si>
  <si>
    <t>CDH1,RRAS2,LEF1,TCF3,CCND1</t>
  </si>
  <si>
    <t>PI3K Signaling in B Lymphocytes</t>
  </si>
  <si>
    <t>RELA,FOS,RRAS2,BCL10,SYK,LYN,PLCH2,NFKB1,PRKCZ,PPP3CA,INPP5D</t>
  </si>
  <si>
    <t>Mismatch Repair in Eukaryotes</t>
  </si>
  <si>
    <t>RFC4,SLC19A1,RFC3</t>
  </si>
  <si>
    <t>Renal Cell Carcinoma Signaling</t>
  </si>
  <si>
    <t>FGFR3,FOS,RRAS2,PAK6,GRB2,TGFA,FRS2,PDGFB</t>
  </si>
  <si>
    <t>Role of IL-17A in Arthritis</t>
  </si>
  <si>
    <t>FGFR3,RELA,GRB2,CCL20,MAP2K3,NFKB1,FRS2</t>
  </si>
  <si>
    <t>CD28 Signaling in T Helper Cells</t>
  </si>
  <si>
    <t>FGFR3,RELA,FOS,ARPC1B,GRB2,BCL10,SYK,ARPC3,NFKB1,FRS2,PPP3CA</t>
  </si>
  <si>
    <t>Small Cell Lung Cancer Signaling</t>
  </si>
  <si>
    <t>FGFR3,RELA,CCNE1,GRB2,BID,NFKB1,FRS2,CCND1</t>
  </si>
  <si>
    <t>PAK Signaling</t>
  </si>
  <si>
    <t>FGFR3,ITGA3,RRAS2,PAK6,GRB2,NCK1,PDGFD,FRS2,PDGFB</t>
  </si>
  <si>
    <t>Dermatan Sulfate Degradation (Metazoa)</t>
  </si>
  <si>
    <t>HYAL3,MGEA5,GM2A</t>
  </si>
  <si>
    <t>Retinol Biosynthesis</t>
  </si>
  <si>
    <t>CEL,DHRS3,LPL,LIPG,CES2</t>
  </si>
  <si>
    <t>TGF-Î² Signaling</t>
  </si>
  <si>
    <t>FOS,RRAS2,GRB2,BMP2,MAP2K3,SERPINE1,TGIF1,PMEPA1</t>
  </si>
  <si>
    <t>Neuroinflammation Signaling Pathway</t>
  </si>
  <si>
    <t>RELA,GRB2,GLS,TYK2,SLC1A3,BIRC6,TBK1,NFKB1,GABRE,IRAK1,APP,FGFR3,FOS,HMOX1,TICAM1,SYK,CASP1,IL1B,FRS2,SNCA,PPP3CA</t>
  </si>
  <si>
    <t>MSP-RON Signaling Pathway</t>
  </si>
  <si>
    <t>FGFR3,ITGB2,ACTA2,GRB2,MST1R,FRS2,PRKCZ</t>
  </si>
  <si>
    <t>ErbB4 Signaling</t>
  </si>
  <si>
    <t>FGFR3,RRAS2,GRB2,PRKCH,FRS2,PRKCZ,PRKD1</t>
  </si>
  <si>
    <t>Role of p14/p19ARF in Tumor Suppression</t>
  </si>
  <si>
    <t>FGFR3,GRB2,SF3A1,UBTF,FRS2</t>
  </si>
  <si>
    <t>UVC-Induced MAPK Signaling</t>
  </si>
  <si>
    <t>FOS,RRAS2,PRKCH,PRKCZ,PRKD1</t>
  </si>
  <si>
    <t>TNFR2 Signaling</t>
  </si>
  <si>
    <t>RELA,FOS,TBK1,NFKB1</t>
  </si>
  <si>
    <t>Bladder Cancer Signaling</t>
  </si>
  <si>
    <t>FGFR3,CDH1,RRAS2,THBS1,CDKN1A,VEGFC,CCND1,PGF</t>
  </si>
  <si>
    <t>D-myo-inositol (1,4,5)-trisphosphate Degradation</t>
  </si>
  <si>
    <t>SEC16A,PMPCA,INPP5D</t>
  </si>
  <si>
    <t>Phospholipase C Signaling</t>
  </si>
  <si>
    <t>RELA,GRB2,NFKB1,PRKCZ,TGM2,HMOX1,ARHGEF5,ITGA3,RRAS2,RHOD,SYK,LYN,PRKCH,ARHGEF3,RHOF,PPP3CA,PRKD1</t>
  </si>
  <si>
    <t>Mouse Embryonic Stem Cell Pluripotency</t>
  </si>
  <si>
    <t>FGFR3,ID1,RRAS2,GRB2,TYK2,LEF1,STAT3,TCF3,FRS2</t>
  </si>
  <si>
    <t>Actin Cytoskeleton Signaling</t>
  </si>
  <si>
    <t>ARPC1B,F2R,PAK6,GRB2,GNA12,BRK1,GSN,PDGFB,FGFR3,ITGA3,CYFIP2,RRAS2,ACTA2,ARPC3,PDGFD,FRS2</t>
  </si>
  <si>
    <t>1D-myo-inositol Hexakisphosphate Biosynthesis II (Mammalian)</t>
  </si>
  <si>
    <t>D-myo-inositol (1,3,4)-trisphosphate Biosynthesis</t>
  </si>
  <si>
    <t>GDNF Family Ligand-Receptor Interactions</t>
  </si>
  <si>
    <t>FGFR3,FOS,RRAS2,ARTN,GRB2,NCK1,FRS2</t>
  </si>
  <si>
    <t>Triacylglycerol Biosynthesis</t>
  </si>
  <si>
    <t>PORCN,LPCAT2,AGPAT2,AGPAT1,ELOVL6</t>
  </si>
  <si>
    <t>Adrenomedullin signaling pathway</t>
  </si>
  <si>
    <t>RELA,TFAP2C,IL1A,GRB2,NFKB1,PLCH2,FGFR3,FOS,RRAS2,GPR37,NPR3,IL1B,MAP2K3,FRS2</t>
  </si>
  <si>
    <t>T Cell Receptor Signaling</t>
  </si>
  <si>
    <t>FGFR3,RELA,FOS,RRAS2,GRB2,BCL10,NFKB1,FRS2,PPP3CA</t>
  </si>
  <si>
    <t>Hepatic Cholestasis</t>
  </si>
  <si>
    <t>RELA,IL1A,TJP2,IL1RL1,IL17D,IL1B,PRKCH,NFKB1,PRKCZ,PRKD1,IL11,IRAK1</t>
  </si>
  <si>
    <t>FXR/RXR Activation</t>
  </si>
  <si>
    <t>APOE,IL1A,MLXIPL,SDC1,FOXA2,LPL,IL1B,SERPINA1,PCYOX1,PPARGC1A</t>
  </si>
  <si>
    <t>Citrulline Biosynthesis</t>
  </si>
  <si>
    <t>GÎ±q Signaling</t>
  </si>
  <si>
    <t>FGFR3,RELA,HMOX1,GRB2,RHOD,PRKCH,RHOF,NFKB1,FRS2,PRKCZ,PPP3CA,PRKD1</t>
  </si>
  <si>
    <t>Ovarian Cancer Signaling</t>
  </si>
  <si>
    <t>FGFR3,WNT7A,RRAS2,GRB2,CD44,VEGFC,LEF1,TCF3,FRS2,CCND1,PGF</t>
  </si>
  <si>
    <t>FcÎ³RIIB Signaling in B Lymphocytes</t>
  </si>
  <si>
    <t>FGFR3,RRAS2,GRB2,SYK,LYN,FRS2,INPP5D</t>
  </si>
  <si>
    <t>Epithelial Adherens Junction Signaling</t>
  </si>
  <si>
    <t>CDH1,SNAI2,RRAS2,ARPC1B,ACTA2,SSX2IP,ARPC3,LEF1,JUP,TCF3,NOTCH1</t>
  </si>
  <si>
    <t>Xenobiotic Metabolism Signaling</t>
  </si>
  <si>
    <t>RELA,IL1A,GRB2,UGT8,CES2,NFKB1,PRKCZ,FGFR3,HMOX1,RRAS2,ALDH1A3,HS6ST2,IL1B,PRKCH,MAP2K3,FRS2,PRKD1,ALDH5A1,PPARGC1A</t>
  </si>
  <si>
    <t>IL-2 Signaling</t>
  </si>
  <si>
    <t>FGFR3,FOS,RRAS2,GRB2,SYK,FRS2</t>
  </si>
  <si>
    <t>Superpathway of Inositol Phosphate Compounds</t>
  </si>
  <si>
    <t>GRB2,SEC16A,PTPN20,NT5C,PLCH2,PXYLP1,INPP5D,PTPRF,FGFR3,ATP1A1,DUSP5,SGPP2,FRS2,PMPCA,PPP3CA,PI4KA</t>
  </si>
  <si>
    <t>Regulation of IL-2 Expression in Activated and Anergic T Lymphocytes</t>
  </si>
  <si>
    <t>RELA,FOS,RRAS2,GRB2,BCL10,NFKB1,PPP3CA</t>
  </si>
  <si>
    <t>TWEAK Signaling</t>
  </si>
  <si>
    <t>RELA,BID,NFKB1,TNFRSF12A</t>
  </si>
  <si>
    <t>IL-17A Signaling in Fibroblasts</t>
  </si>
  <si>
    <t>RELA,FOS,LCN2,NFKB1</t>
  </si>
  <si>
    <t>Calcium Transport I</t>
  </si>
  <si>
    <t>ATP2A2,ATP2C2</t>
  </si>
  <si>
    <t>Neuropathic Pain Signaling In Dorsal Horn Neurons</t>
  </si>
  <si>
    <t>FGFR3,FOS,GPR37,GRB2,PRKCH,PLCH2,FRS2,PRKCZ,PRKD1</t>
  </si>
  <si>
    <t>LPS/IL-1 Mediated Inhibition of RXR Function</t>
  </si>
  <si>
    <t>APOE,IL1A,SLC27A2,IL1RL1,ABCG1,CES2,PAPSS2,IRAK1,ABCB9,ALDH1A3,IL1B,HS6ST2,FABP5,ALDH5A1,PPARGC1A</t>
  </si>
  <si>
    <t>FAK Signaling</t>
  </si>
  <si>
    <t>FGFR3,ITGA3,RRAS2,ACTA2,PAK6,GRB2,HMMR,FRS2</t>
  </si>
  <si>
    <t>Cell Cycle: G1/S Checkpoint Regulation</t>
  </si>
  <si>
    <t>CCNE1,CCND2,CDKN1A,CDKN2C,GNL3,CCND1</t>
  </si>
  <si>
    <t>Differential Regulation of Cytokine Production in Intestinal Epithelial Cells by IL-17A and IL-17F</t>
  </si>
  <si>
    <t>IL1A,LCN2,IL1B</t>
  </si>
  <si>
    <t>RAR Activation</t>
  </si>
  <si>
    <t>RELA,DHRS3,BMP2,NFKB1,PRKCZ,SMARCD3,FOS,ALDH1A3,PRKCH,ZBTB16,PRKD1,PPARGC1A,PHF10</t>
  </si>
  <si>
    <t>Endothelin-1 Signaling</t>
  </si>
  <si>
    <t>GRB2,GNA12,PLCH2,PRKCZ,FGFR3,HMOX1,FOS,RRAS2,CASP2,CASP1,PRKCH,FRS2,PRKD1</t>
  </si>
  <si>
    <t>IL-17 Signaling</t>
  </si>
  <si>
    <t>FGFR3,RELA,RRAS2,GRB2,MAP2K3,NFKB1,FRS2</t>
  </si>
  <si>
    <t>eNOS Signaling</t>
  </si>
  <si>
    <t>FGFR3,HSPA14,GRB2,CHRNB1,LPAR5,VEGFC,PRKCH,LPAR3,FRS2,PRKCZ,PRKD1,PGF</t>
  </si>
  <si>
    <t>All-trans-decaprenyl Diphosphate Biosynthesis</t>
  </si>
  <si>
    <t>PDSS1</t>
  </si>
  <si>
    <t>Sulfate Activation for Sulfonation</t>
  </si>
  <si>
    <t>PAPSS2</t>
  </si>
  <si>
    <t>RANK Signaling in Osteoclasts</t>
  </si>
  <si>
    <t>FGFR3,RELA,FOS,GRB2,GSN,NFKB1,FRS2,PPP3CA</t>
  </si>
  <si>
    <t>CD27 Signaling in Lymphocytes</t>
  </si>
  <si>
    <t>RELA,FOS,BID,MAP2K3,NFKB1</t>
  </si>
  <si>
    <t>Superpathway of D-myo-inositol (1,4,5)-trisphosphate Metabolism</t>
  </si>
  <si>
    <t>B Cell Receptor Signaling</t>
  </si>
  <si>
    <t>FGFR3,RELA,RRAS2,GRB2,BCL10,SYK,LYN,MAP2K3,TCF3,NFKB1,FRS2,INPP5D,PPP3CA</t>
  </si>
  <si>
    <t>FLT3 Signaling in Hematopoietic Progenitor Cells</t>
  </si>
  <si>
    <t>FGFR3,RRAS2,GRB2,STAT2,STAT3,FRS2,INPP5D</t>
  </si>
  <si>
    <t>PEDF Signaling</t>
  </si>
  <si>
    <t>FGFR3,RELA,ARHGAP22,RRAS2,GRB2,NFKB1,FRS2</t>
  </si>
  <si>
    <t>Assembly of RNA Polymerase I Complex</t>
  </si>
  <si>
    <t>UBTF,TAF1B</t>
  </si>
  <si>
    <t>Role of JAK1 and JAK3 in Î³c Cytokine Signaling</t>
  </si>
  <si>
    <t>FGFR3,RRAS2,GRB2,SYK,STAT3,FRS2</t>
  </si>
  <si>
    <t>Relaxin Signaling</t>
  </si>
  <si>
    <t>FGFR3,RELA,FOS,NPR3,GRB2,GNA12,RLN2,PDE5A,NFKB1,FRS2,PRKCZ</t>
  </si>
  <si>
    <t>Chronic Myeloid Leukemia Signaling</t>
  </si>
  <si>
    <t>FGFR3,RELA,RRAS2,GRB2,CDKN1A,NFKB1,FRS2,CCND1</t>
  </si>
  <si>
    <t>UVA-Induced MAPK Signaling</t>
  </si>
  <si>
    <t>FGFR3,FOS,RRAS2,GRB2,PARP10,ZC3HAV1,PLCH2,FRS2</t>
  </si>
  <si>
    <t>IL-4 Signaling</t>
  </si>
  <si>
    <t>FGFR3,RRAS2,GRB2,TYK2,HMGA1,FRS2,INPP5D</t>
  </si>
  <si>
    <t>Estrogen-mediated S-phase Entry</t>
  </si>
  <si>
    <t>CCNE1,CDKN1A,CCND1</t>
  </si>
  <si>
    <t>Role of PKR in Interferon Induction and Antiviral Response</t>
  </si>
  <si>
    <t>RELA,BID,MAP2K3,NFKB1</t>
  </si>
  <si>
    <t>Regulation of Cellular Mechanics by Calpain Protease</t>
  </si>
  <si>
    <t>CCNE1,ITGA3,RRAS2,GRB2,CCND1</t>
  </si>
  <si>
    <t>PPARÎ±/RXRÎ± Activation</t>
  </si>
  <si>
    <t>RELA,RRAS2,HELZ2,GRB2,IL1RL1,LPL,IL1B,MAP2K3,PLCH2,NFKB1,ADIPOR1,PPARGC1A</t>
  </si>
  <si>
    <t>Assembly of RNA Polymerase III Complex</t>
  </si>
  <si>
    <t>GTF3C1,SF3A1</t>
  </si>
  <si>
    <t>Choline Biosynthesis III</t>
  </si>
  <si>
    <t>HMOX1,PHKA1</t>
  </si>
  <si>
    <t>Granulocyte Adhesion and Diapedesis</t>
  </si>
  <si>
    <t>ITGB2,IL1A,ITGA3,SDC1,CLDN23,IL1RL1,CCL20,IL1B,ITGA1,SDC4,CLDN7,CXCL2</t>
  </si>
  <si>
    <t>Factors Promoting Cardiogenesis in Vertebrates</t>
  </si>
  <si>
    <t>CCNE1,BMP2,PRKCH,LEF1,TCF3,PRKCZ,PRKD1</t>
  </si>
  <si>
    <t>IL-1 Signaling</t>
  </si>
  <si>
    <t>RELA,FOS,IL1A,GNA12,MAP2K3,NFKB1,IRAK1</t>
  </si>
  <si>
    <t>Hypoxia Signaling in the Cardiovascular System</t>
  </si>
  <si>
    <t>UBE2D4,COPS5,BIRC6,UBE2E2,UBE2E3,UBE2C</t>
  </si>
  <si>
    <t>GNRH Signaling</t>
  </si>
  <si>
    <t>RELA,FOS,RRAS2,PAK6,GRB2,HBEGF,PRKCH,MAP2K3,NFKB1,PRKCZ,PRKD1</t>
  </si>
  <si>
    <t>Antiproliferative Role of Somatostatin Receptor 2</t>
  </si>
  <si>
    <t>FGFR3,RRAS2,NPR3,GRB2,CDKN1A,FRS2</t>
  </si>
  <si>
    <t>BMP signaling pathway</t>
  </si>
  <si>
    <t>RELA,FST,RRAS2,GRB2,BMP2,NFKB1</t>
  </si>
  <si>
    <t>MIF Regulation of Innate Immunity</t>
  </si>
  <si>
    <t>RELA,FOS,CD74,NFKB1</t>
  </si>
  <si>
    <t>Amyotrophic Lateral Sclerosis Signaling</t>
  </si>
  <si>
    <t>FGFR3,GRB2,CASP1,VEGFC,BID,FRS2,PPP3CA,PGF</t>
  </si>
  <si>
    <t>Type I Diabetes Mellitus Signaling</t>
  </si>
  <si>
    <t>RELA,ICA1,BID,SOCS2,IL1B,MAP2K3,NFKB1,IRAK1</t>
  </si>
  <si>
    <t>S-methyl-5-thio-Î±-D-ribose 1-phosphate Degradation</t>
  </si>
  <si>
    <t>APIP</t>
  </si>
  <si>
    <t>4-aminobutyrate Degradation I</t>
  </si>
  <si>
    <t>ALDH5A1</t>
  </si>
  <si>
    <t>Ephrin A Signaling</t>
  </si>
  <si>
    <t>FGFR3,GRB2,EPHA1,EPHA2,FRS2</t>
  </si>
  <si>
    <t>Non-Small Cell Lung Cancer Signaling</t>
  </si>
  <si>
    <t>FGFR3,RRAS2,GRB2,TGFA,FRS2,CCND1</t>
  </si>
  <si>
    <t>Neurotrophin/TRK Signaling</t>
  </si>
  <si>
    <t>FGFR3,FOS,RRAS2,GRB2,MAP2K3,FRS2</t>
  </si>
  <si>
    <t>Tight Junction Signaling</t>
  </si>
  <si>
    <t>RELA,FOS,TJP2,CLDN23,ACTA2,TJP1,CRB3,CEBPA,CLDN7,NFKB1,PRKCZ</t>
  </si>
  <si>
    <t>Th2 Pathway</t>
  </si>
  <si>
    <t>FGFR3,ITGB2,JAG2,GRB2,IL1RL1,TYK2,JAG1,NFKB1,FRS2,NOTCH1</t>
  </si>
  <si>
    <t>Protein Kinase A Signaling</t>
  </si>
  <si>
    <t>PPP1R14C,RELA,PTPRK,YWHAE,DUSP6,DUSP22,PLCH2,NFKB1,TCF3,PRKCZ,PTPRF,ANAPC4,DUSP5,KDELR3,PDE5A,PRKCH,LEF1,CDC16,SFN,EYA1,PRKD1,KDELR2,PPP3CA</t>
  </si>
  <si>
    <t>Superpathway of Citrulline Metabolism</t>
  </si>
  <si>
    <t>Role of IL-17F in Allergic Inflammatory Airway Diseases</t>
  </si>
  <si>
    <t>RELA,IL1B,NFKB1,IL11</t>
  </si>
  <si>
    <t>Wnt/Î²-catenin Signaling</t>
  </si>
  <si>
    <t>SOX7,CDH1,WNT7A,CDH3,CD44,SOX9,LEF1,SFRP1,TCF3,SOX15,CCND1</t>
  </si>
  <si>
    <t>Activation of IRF by Cytosolic Pattern Recognition Receptors</t>
  </si>
  <si>
    <t>RELA,TBK1,STAT2,IRF9,NFKB1</t>
  </si>
  <si>
    <t>nNOS Signaling in Neurons</t>
  </si>
  <si>
    <t>PRKCH,PRKCZ,PPP3CA,PRKD1</t>
  </si>
  <si>
    <t>Extrinsic Prothrombin Activation Pathway</t>
  </si>
  <si>
    <t>PROS1,TFPI</t>
  </si>
  <si>
    <t>Adenosine Nucleotides Degradation II</t>
  </si>
  <si>
    <t>ADA2,NT5C</t>
  </si>
  <si>
    <t>Parkinson's Signaling</t>
  </si>
  <si>
    <t>GPR37,SNCA</t>
  </si>
  <si>
    <t>HIF1Î± Signaling</t>
  </si>
  <si>
    <t>FGFR3,EGLN1,RRAS2,GRB2,COPS5,VEGFC,FRS2,PGF</t>
  </si>
  <si>
    <t>PXR/RXR Activation</t>
  </si>
  <si>
    <t>RELA,CES2,PAPSS2,ABCB9,PPARGC1A</t>
  </si>
  <si>
    <t>Heme Degradation</t>
  </si>
  <si>
    <t>HMOX1</t>
  </si>
  <si>
    <t>Calcium-induced T Lymphocyte Apoptosis</t>
  </si>
  <si>
    <t>PRKCH,ATP2A2,PRKCZ,PPP3CA,PRKD1</t>
  </si>
  <si>
    <t>Î³-linolenate Biosynthesis II (Animals)</t>
  </si>
  <si>
    <t>SLC27A2,CYB5R3</t>
  </si>
  <si>
    <t>Lymphotoxin Î² Receptor Signaling</t>
  </si>
  <si>
    <t>FGFR3,RELA,GRB2,NFKB1,FRS2</t>
  </si>
  <si>
    <t>Role of NANOG in Mammalian Embryonic Stem Cell Pluripotency</t>
  </si>
  <si>
    <t>FGFR3,WNT7A,RRAS2,GRB2,BMP2,TYK2,STAT3,FRS2</t>
  </si>
  <si>
    <t>Insulin Receptor Signaling</t>
  </si>
  <si>
    <t>FGFR3,PPP1R14C,RRAS2,GRB2,NCK1,FRS2,PRKCZ,PTPRF,INPP5D</t>
  </si>
  <si>
    <t>Cell Cycle: G2/M DNA Damage Checkpoint Regulation</t>
  </si>
  <si>
    <t>YWHAE,CDKN1A,SFN,PRKCZ</t>
  </si>
  <si>
    <t>EGF Signaling</t>
  </si>
  <si>
    <t>FGFR3,FOS,GRB2,STAT3,FRS2</t>
  </si>
  <si>
    <t>3-phosphoinositide Biosynthesis</t>
  </si>
  <si>
    <t>FGFR3,ATP1A1,DUSP5,GRB2,PTPN20,SGPP2,NT5C,FRS2,PI4KA,PXYLP1,PPP3CA,PTPRF</t>
  </si>
  <si>
    <t>Human Embryonic Stem Cell Pluripotency</t>
  </si>
  <si>
    <t>FGFR3,WNT7A,GRB2,BMP2,LEF1,PDGFD,TCF3,FRS2,PDGFB</t>
  </si>
  <si>
    <t>Role of JAK2 in Hormone-like Cytokine Signaling</t>
  </si>
  <si>
    <t>TYK2,SOCS2,STAT3</t>
  </si>
  <si>
    <t>Retinoate Biosynthesis I</t>
  </si>
  <si>
    <t>DHRS3,ALDH1A3,BMP2</t>
  </si>
  <si>
    <t>HIPPO signaling</t>
  </si>
  <si>
    <t>PPP1R14C,TJP2,YWHAE,CD44,SFN,PRKCZ</t>
  </si>
  <si>
    <t>Trehalose Degradation II (Trehalase)</t>
  </si>
  <si>
    <t>HK2</t>
  </si>
  <si>
    <t>Tetrahydrofolate Salvage from 5,10-methenyltetrahydrofolate</t>
  </si>
  <si>
    <t>MTHFD2L</t>
  </si>
  <si>
    <t>Serine Biosynthesis</t>
  </si>
  <si>
    <t>PSAT1</t>
  </si>
  <si>
    <t>dTMP De Novo Biosynthesis</t>
  </si>
  <si>
    <t>DHFR2</t>
  </si>
  <si>
    <t>Glutamate Degradation III (via 4-aminobutyrate)</t>
  </si>
  <si>
    <t>MIF-mediated Glucocorticoid Regulation</t>
  </si>
  <si>
    <t>RELA,CD74,NFKB1</t>
  </si>
  <si>
    <t>Purine Nucleotides Degradation II (Aerobic)</t>
  </si>
  <si>
    <t>DNA damage-induced 14-3-3Ïƒ Signaling</t>
  </si>
  <si>
    <t>CCNE1,SFN</t>
  </si>
  <si>
    <t>Th1 and Th2 Activation Pathway</t>
  </si>
  <si>
    <t>FGFR3,ITGB2,JAG2,GRB2,IL1RL1,TYK2,STAT3,JAG1,NFKB1,FRS2,NOTCH1</t>
  </si>
  <si>
    <t>Breast Cancer Regulation by Stathmin1</t>
  </si>
  <si>
    <t>FGFR3,ARHGEF5,PPP1R14C,CCNE1,RRAS2,GRB2,CDKN1A,PRKCH,ARHGEF3,FRS2,PRKCZ,PRKD1</t>
  </si>
  <si>
    <t>Triacylglycerol Degradation</t>
  </si>
  <si>
    <t>CEL,LPL,LIPG,CES2</t>
  </si>
  <si>
    <t>Role of NFAT in Regulation of the Immune Response</t>
  </si>
  <si>
    <t>FGFR3,RELA,FOS,RRAS2,GRB2,GNA12,SYK,LYN,NFKB1,FRS2,PPP3CA</t>
  </si>
  <si>
    <t>Apoptosis Signaling</t>
  </si>
  <si>
    <t>RELA,RRAS2,CASP2,BIRC6,BID,NFKB1</t>
  </si>
  <si>
    <t>Melatonin Signaling</t>
  </si>
  <si>
    <t>PRKCH,MAP2K3,PLCH2,PRKCZ,PRKD1</t>
  </si>
  <si>
    <t>Basal Cell Carcinoma Signaling</t>
  </si>
  <si>
    <t>STK36,WNT7A,BMP2,LEF1,TCF3</t>
  </si>
  <si>
    <t>CCR3 Signaling in Eosinophils</t>
  </si>
  <si>
    <t>FGFR3,RRAS2,PAK6,GRB2,PRKCH,FRS2,PRKCZ,PRKD1</t>
  </si>
  <si>
    <t>Cell Cycle Regulation by BTG Family Proteins</t>
  </si>
  <si>
    <t>CCNE1,BTG2,CCND1</t>
  </si>
  <si>
    <t>Unfolded protein response</t>
  </si>
  <si>
    <t>HSPA14,MBTPS1,CEBPA,AMFR</t>
  </si>
  <si>
    <t>Huntington's Disease Signaling</t>
  </si>
  <si>
    <t>HSPA14,GRB2,GLS,SH3GL3,PRKCZ,TGM2,FGFR3,CASP2,CASP1,IGF1R,PRKCH,SNCA,FRS2,PRKD1</t>
  </si>
  <si>
    <t>Chondroitin and Dermatan Biosynthesis</t>
  </si>
  <si>
    <t>CHPF</t>
  </si>
  <si>
    <t>Glycine Cleavage Complex</t>
  </si>
  <si>
    <t>GLDC</t>
  </si>
  <si>
    <t>Selenocysteine Biosynthesis II (Archaea and Eukaryotes)</t>
  </si>
  <si>
    <t>SEPSECS</t>
  </si>
  <si>
    <t>Antigen Presentation Pathway</t>
  </si>
  <si>
    <t>PSMB9,PSMB8,CD74</t>
  </si>
  <si>
    <t>Iron homeostasis signaling pathway</t>
  </si>
  <si>
    <t>HMOX1,EPAS1,BMP2,TYK2,ATP6V1E2,MMS19,STAT3,PDGFB</t>
  </si>
  <si>
    <t>Agranulocyte Adhesion and Diapedesis</t>
  </si>
  <si>
    <t>ITGB2,IL1A,ITGA3,CLDN23,ACTA2,CCL20,IL1B,ITGA1,SDC4,CLDN7,CXCL2</t>
  </si>
  <si>
    <t>G Beta Gamma Signaling</t>
  </si>
  <si>
    <t>RRAS2,GRB2,GNA12,HBEGF,PRKCH,PRKCZ,PRKD1</t>
  </si>
  <si>
    <t>Role of CHK Proteins in Cell Cycle Checkpoint Control</t>
  </si>
  <si>
    <t>RFC4,CDKN1A,SLC19A1,RFC3</t>
  </si>
  <si>
    <t>April Mediated Signaling</t>
  </si>
  <si>
    <t>RELA,FOS,NFKB1</t>
  </si>
  <si>
    <t>Dendritic Cell Maturation</t>
  </si>
  <si>
    <t>FGFR3,RELA,IL1A,GRB2,FSCN1,IL1B,STAT2,CD83,PLCH2,NFKB1,FRS2</t>
  </si>
  <si>
    <t>Th1 Pathway</t>
  </si>
  <si>
    <t>FGFR3,ITGB2,GRB2,TYK2,STAT3,NFKB1,FRS2,NOTCH1</t>
  </si>
  <si>
    <t>AMPK Signaling</t>
  </si>
  <si>
    <t>FGFR3,GRB2,STK11,CHRNB1,CDKN1A,MAP2K3,FRS2,CCND1,SMARCD3,PHF10,PPARGC1A,ADRB2</t>
  </si>
  <si>
    <t>Androgen Signaling</t>
  </si>
  <si>
    <t>RELA,AR,GNA12,PRKCH,NFKB1,CCND1,PRKCZ,PRKD1</t>
  </si>
  <si>
    <t>3-phosphoinositide Degradation</t>
  </si>
  <si>
    <t>ATP1A1,DUSP5,PTPN20,SGPP2,NT5C,PXYLP1,PPP3CA,PTPRF,INPP5D</t>
  </si>
  <si>
    <t>Superpathway of Serine and Glycine Biosynthesis I</t>
  </si>
  <si>
    <t>Ceramide Biosynthesis</t>
  </si>
  <si>
    <t>SPTLC1</t>
  </si>
  <si>
    <t>Pentose Phosphate Pathway (Non-oxidative Branch)</t>
  </si>
  <si>
    <t>RPIA</t>
  </si>
  <si>
    <t>Phosphatidylcholine Biosynthesis I</t>
  </si>
  <si>
    <t>PHKA1</t>
  </si>
  <si>
    <t>Adenine and Adenosine Salvage III</t>
  </si>
  <si>
    <t>ADA2</t>
  </si>
  <si>
    <t>B Cell Activating Factor Signaling</t>
  </si>
  <si>
    <t>Sertoli Cell-Sertoli Cell Junction Signaling</t>
  </si>
  <si>
    <t>CDH1,ITGA3,TJP2,CLDN23,RRAS2,ACTA2,TJP1,MAP2K3,JUP,CLDN7</t>
  </si>
  <si>
    <t>Role of NFAT in Cardiac Hypertrophy</t>
  </si>
  <si>
    <t>FGFR3,RRAS2,GRB2,IGF1R,PRKCH,MAP2K3,PLCH2,FRS2,PRKCZ,PPP3CA,PRKD1,IL11</t>
  </si>
  <si>
    <t>Role of PI3K/AKT Signaling in the Pathogenesis of Influenza</t>
  </si>
  <si>
    <t>PKCÎ¸ Signaling in T Lymphocytes</t>
  </si>
  <si>
    <t>Neuroprotective Role of THOP1 in Alzheimer's Disease</t>
  </si>
  <si>
    <t>CFD,PRSS16,YWHAE,PRSS8,SERPINA3,ST14,APP</t>
  </si>
  <si>
    <t>ERK/MAPK Signaling</t>
  </si>
  <si>
    <t>FGFR3,PPP1R14C,FOS,ITGA3,ELF3,RRAS2,PAK6,GRB2,DUSP6,STAT3,FRS2</t>
  </si>
  <si>
    <t>IL-22 Signaling</t>
  </si>
  <si>
    <t>TYK2,STAT3</t>
  </si>
  <si>
    <t>D-myo-inositol-5-phosphate Metabolism</t>
  </si>
  <si>
    <t>ATP1A1,DUSP5,PTPN20,SGPP2,NT5C,PLCH2,PXYLP1,PPP3CA,PTPRF</t>
  </si>
  <si>
    <t>Cyclins and Cell Cycle Regulation</t>
  </si>
  <si>
    <t>CCNE1,CCND2,CDKN1A,CDKN2C,CCND1</t>
  </si>
  <si>
    <t>NGF Signaling</t>
  </si>
  <si>
    <t>FGFR3,RELA,RRAS2,GRB2,NFKB1,FRS2,PRKCZ</t>
  </si>
  <si>
    <t>Retinoic acid Mediated Apoptosis Signaling</t>
  </si>
  <si>
    <t>PARP10,ZC3HAV1,BID,TNFRSF10D</t>
  </si>
  <si>
    <t>autophagy</t>
  </si>
  <si>
    <t>CTSV,LAMP2,CTSH,CTSB</t>
  </si>
  <si>
    <t>Histidine Degradation III</t>
  </si>
  <si>
    <t>Tryptophan Degradation to 2-amino-3-carboxymuconate Semialdehyde</t>
  </si>
  <si>
    <t>KYNU</t>
  </si>
  <si>
    <t>Purine Ribonucleosides Degradation to Ribose-1-phosphate</t>
  </si>
  <si>
    <t>Synaptic Long Term Potentiation</t>
  </si>
  <si>
    <t>PPP1R14C,RRAS2,PRKCH,PLCH2,PRKCZ,PPP3CA,PRKD1</t>
  </si>
  <si>
    <t>Role of JAK family kinases in IL-6-type Cytokine Signaling</t>
  </si>
  <si>
    <t>Bupropion Degradation</t>
  </si>
  <si>
    <t>CYP4X1,CYP2J2</t>
  </si>
  <si>
    <t>Wnt/Ca+ pathway</t>
  </si>
  <si>
    <t>RELA,PLCH2,NFKB1,PPP3CA</t>
  </si>
  <si>
    <t>D-myo-inositol (1,4,5,6)-Tetrakisphosphate Biosynthesis</t>
  </si>
  <si>
    <t>ATP1A1,DUSP5,PTPN20,SGPP2,NT5C,PXYLP1,PPP3CA,PTPRF</t>
  </si>
  <si>
    <t>D-myo-inositol (3,4,5,6)-tetrakisphosphate Biosynthesis</t>
  </si>
  <si>
    <t>iCOS-iCOSL Signaling in T Helper Cells</t>
  </si>
  <si>
    <t>FGFR3,RELA,GRB2,NFKB1,FRS2,PPP3CA,INPP5D</t>
  </si>
  <si>
    <t>Role of RIG1-like Receptors in Antiviral Innate Immunity</t>
  </si>
  <si>
    <t>RELA,TBK1,NFKB1</t>
  </si>
  <si>
    <t>Stearate Biosynthesis I (Animals)</t>
  </si>
  <si>
    <t>PORCN,SLC27A2,ELOVL6</t>
  </si>
  <si>
    <t>Systemic Lupus Erythematosus Signaling</t>
  </si>
  <si>
    <t>FGFR3,FOS,IL1A,LSM8,RRAS2,GRB2,TXNL4A,LYN,IL1B,ZCRB1,FRS2,INPP5D</t>
  </si>
  <si>
    <t>NAD Salvage Pathway II</t>
  </si>
  <si>
    <t>NT5C,PXYLP1</t>
  </si>
  <si>
    <t>Glycolysis I</t>
  </si>
  <si>
    <t>ENO3,PKM</t>
  </si>
  <si>
    <t>Sphingosine and Sphingosine-1-phosphate Metabolism</t>
  </si>
  <si>
    <t>SGPP2</t>
  </si>
  <si>
    <t>Leucine Degradation I</t>
  </si>
  <si>
    <t>AUH</t>
  </si>
  <si>
    <t>Folate Transformations I</t>
  </si>
  <si>
    <t>Leptin Signaling in Obesity</t>
  </si>
  <si>
    <t>FGFR3,GRB2,STAT3,PLCH2,FRS2</t>
  </si>
  <si>
    <t>D-myo-inositol (1,4,5)-Trisphosphate Biosynthesis</t>
  </si>
  <si>
    <t>PLCH2,PI4KA</t>
  </si>
  <si>
    <t>Cardiac Hypertrophy Signaling</t>
  </si>
  <si>
    <t>FGFR3,RRAS2,GRB2,RHOD,GNA12,IGF1R,MAP2K3,RHOF,PLCH2,FRS2,PPP3CA,ADRB2</t>
  </si>
  <si>
    <t>GDP-glucose Biosynthesis</t>
  </si>
  <si>
    <t>Crosstalk between Dendritic Cells and Natural Killer Cells</t>
  </si>
  <si>
    <t>RELA,ACTA2,FSCN1,CD83,NFKB1</t>
  </si>
  <si>
    <t>Remodeling of Epithelial Adherens Junctions</t>
  </si>
  <si>
    <t>CDH1,ARPC1B,ACTA2,ARPC3</t>
  </si>
  <si>
    <t>Synaptic Long Term Depression</t>
  </si>
  <si>
    <t>RRAS2,NPR3,GNA12,LYN,IGF1R,PRKCH,PLCH2,PRKCZ,PRKD1</t>
  </si>
  <si>
    <t>Telomerase Signaling</t>
  </si>
  <si>
    <t>FGFR3,ELF3,RRAS2,GRB2,CDKN1A,FRS2</t>
  </si>
  <si>
    <t>FGF Signaling</t>
  </si>
  <si>
    <t>FGFR3,GRB2,MAP2K3,STAT3,FRS2</t>
  </si>
  <si>
    <t>IL-7 Signaling Pathway</t>
  </si>
  <si>
    <t>FGFR3,GRB2,LYN,FRS2,CCND1</t>
  </si>
  <si>
    <t>Acetone Degradation I (to Methylglyoxal)</t>
  </si>
  <si>
    <t>Glucose and Glucose-1-phosphate Degradation</t>
  </si>
  <si>
    <t>Pentose Phosphate Pathway</t>
  </si>
  <si>
    <t>Dolichyl-diphosphooligosaccharide Biosynthesis</t>
  </si>
  <si>
    <t>ALG8</t>
  </si>
  <si>
    <t>UDP-N-acetyl-D-galactosamine Biosynthesis II</t>
  </si>
  <si>
    <t>EIF2 Signaling</t>
  </si>
  <si>
    <t>FGFR3,RRAS2,RPL13,ACTA2,GRB2,EIF5,IGF1R,EIF4A2,FRS2,CCND1,EIF1AY</t>
  </si>
  <si>
    <t>Regulation of eIF4 and p70S6K Signaling</t>
  </si>
  <si>
    <t>FGFR3,ITGA3,RRAS2,GRB2,EIF4A2,FRS2,PRKCZ,EIF1AY</t>
  </si>
  <si>
    <t>Ephrin B Signaling</t>
  </si>
  <si>
    <t>ITSN1,EPHB2,GNA12,EFNB1</t>
  </si>
  <si>
    <t>Guanosine Nucleotides Degradation III</t>
  </si>
  <si>
    <t>NT5C</t>
  </si>
  <si>
    <t>BER pathway</t>
  </si>
  <si>
    <t>POLG</t>
  </si>
  <si>
    <t>4-1BB Signaling in T Lymphocytes</t>
  </si>
  <si>
    <t>RELA,NFKB1</t>
  </si>
  <si>
    <t>Fatty Acid Î²-oxidation I</t>
  </si>
  <si>
    <t>SLC27A2,AUH</t>
  </si>
  <si>
    <t>Semaphorin Signaling in Neurons</t>
  </si>
  <si>
    <t>PAK6,RHOD,RHOF</t>
  </si>
  <si>
    <t>Transcriptional Regulatory Network in Embryonic Stem Cells</t>
  </si>
  <si>
    <t>EOMES,STAT3,SMARCAD1</t>
  </si>
  <si>
    <t>Sirtuin Signaling Pathway</t>
  </si>
  <si>
    <t>RELA,NDUFB4,NEDD4,EPAS1,GLS,STK11,DUSP6,SF3A1,STAT3,NFKB1,APP,CDH1,TOMM34,PPARGC1A</t>
  </si>
  <si>
    <t>Role of IL-17A in Psoriasis</t>
  </si>
  <si>
    <t>CCL20</t>
  </si>
  <si>
    <t>Fatty Acid Activation</t>
  </si>
  <si>
    <t>SLC27A2</t>
  </si>
  <si>
    <t>Oleate Biosynthesis II (Animals)</t>
  </si>
  <si>
    <t>UFSP2</t>
  </si>
  <si>
    <t>Urate Biosynthesis/Inosine 5'-phosphate Degradation</t>
  </si>
  <si>
    <t>NAD Phosphorylation and Dephosphorylation</t>
  </si>
  <si>
    <t>PXYLP1</t>
  </si>
  <si>
    <t>TR/RXR Activation</t>
  </si>
  <si>
    <t>FGFR3,GRB2,NRGN,FRS2,PPARGC1A</t>
  </si>
  <si>
    <t>Circadian Rhythm Signaling</t>
  </si>
  <si>
    <t>PER3,BHLHE40</t>
  </si>
  <si>
    <t>Inhibition of Angiogenesis by TSP1</t>
  </si>
  <si>
    <t>SDC1,THBS1</t>
  </si>
  <si>
    <t>CTLA4 Signaling in Cytotoxic T Lymphocytes</t>
  </si>
  <si>
    <t>FGFR3,AP1M2,GRB2,SYK,FRS2</t>
  </si>
  <si>
    <t>Nicotine Degradation III</t>
  </si>
  <si>
    <t>EXT2,CYP4X1,CYP2J2</t>
  </si>
  <si>
    <t>DNA Double-Strand Break Repair by Homologous Recombination</t>
  </si>
  <si>
    <t>POLA1</t>
  </si>
  <si>
    <t>Isoleucine Degradation I</t>
  </si>
  <si>
    <t>Androgen Biosynthesis</t>
  </si>
  <si>
    <t>SRD5A1</t>
  </si>
  <si>
    <t>Phenylalanine Degradation IV (Mammalian, via Side Chain)</t>
  </si>
  <si>
    <t>Î³-glutamyl Cycle</t>
  </si>
  <si>
    <t>OPLAH</t>
  </si>
  <si>
    <t>Glutamate Receptor Signaling</t>
  </si>
  <si>
    <t>SLC1A4,GLS,SLC1A3</t>
  </si>
  <si>
    <t>G-Protein Coupled Receptor Signaling</t>
  </si>
  <si>
    <t>FGFR3,RELA,RRAS2,NPR3,GRB2,DUSP6,PDE5A,STAT3,RGS12,NFKB1,FRS2,PTGER4,ADRB2</t>
  </si>
  <si>
    <t>NAD biosynthesis II (from tryptophan)</t>
  </si>
  <si>
    <t>Complement System</t>
  </si>
  <si>
    <t>CFD,ITGB2</t>
  </si>
  <si>
    <t>SAPK/JNK Signaling</t>
  </si>
  <si>
    <t>FGFR3,RRAS2,GRB2,GNA12,FRS2</t>
  </si>
  <si>
    <t>Sperm Motility</t>
  </si>
  <si>
    <t>SLC16A10,PRKCH,MST1R,PLCH2,PRKCZ,PRKD1</t>
  </si>
  <si>
    <t>Induction of Apoptosis by HIV1</t>
  </si>
  <si>
    <t>RELA,BID,NFKB1</t>
  </si>
  <si>
    <t>PCP pathway</t>
  </si>
  <si>
    <t>ROR2,WNT7A,EFNB1</t>
  </si>
  <si>
    <t>Granzyme B Signaling</t>
  </si>
  <si>
    <t>BID</t>
  </si>
  <si>
    <t>Phospholipases</t>
  </si>
  <si>
    <t>HMOX1,LIPG,PLCH2</t>
  </si>
  <si>
    <t>Opioid Signaling Pathway</t>
  </si>
  <si>
    <t>FOS,RGS19,RRAS2,LYN,PRKCH,MAP2K3,RGS12,NFKB1,PRKCZ,PPP3CA,PRKD1</t>
  </si>
  <si>
    <t>Mitochondrial L-carnitine Shuttle Pathway</t>
  </si>
  <si>
    <t>Î±-Adrenergic Signaling</t>
  </si>
  <si>
    <t>RRAS2,PRKCH,PRKCZ,PRKD1</t>
  </si>
  <si>
    <t>Estrogen Biosynthesis</t>
  </si>
  <si>
    <t>Differential Regulation of Cytokine Production in Macrophages and T Helper Cells by IL-17A and IL-17F</t>
  </si>
  <si>
    <t>IL1B</t>
  </si>
  <si>
    <t>Valine Degradation I</t>
  </si>
  <si>
    <t>Melatonin Degradation I</t>
  </si>
  <si>
    <t>Pyridoxal 5'-phosphate Salvage Pathway</t>
  </si>
  <si>
    <t>PRKCH,MAP2K3,IRAK1</t>
  </si>
  <si>
    <t>Nicotine Degradation II</t>
  </si>
  <si>
    <t>tRNA Splicing</t>
  </si>
  <si>
    <t>TSEN34,PDE5A</t>
  </si>
  <si>
    <t>Mitotic Roles of Polo-Like Kinase</t>
  </si>
  <si>
    <t>ANAPC4,CDC16,STAG2</t>
  </si>
  <si>
    <t>Role of Hypercytokinemia/hyperchemokinemia in the Pathogenesis of Influenza</t>
  </si>
  <si>
    <t>IL1A,IL1B</t>
  </si>
  <si>
    <t>Histamine Degradation</t>
  </si>
  <si>
    <t>ALDH1A3</t>
  </si>
  <si>
    <t>Cardiomyocyte Differentiation via BMP Receptors</t>
  </si>
  <si>
    <t>BMP2</t>
  </si>
  <si>
    <t>The Visual Cycle</t>
  </si>
  <si>
    <t>DHRS3</t>
  </si>
  <si>
    <t>Maturity Onset Diabetes of Young (MODY) Signaling</t>
  </si>
  <si>
    <t>FOXA2</t>
  </si>
  <si>
    <t>Oxidative Ethanol Degradation III</t>
  </si>
  <si>
    <t>Endoplasmic Reticulum Stress Pathway</t>
  </si>
  <si>
    <t>MBTPS1</t>
  </si>
  <si>
    <t>Fatty Acid Î±-oxidation</t>
  </si>
  <si>
    <t>Methionine Degradation I (to Homocysteine)</t>
  </si>
  <si>
    <t>AHCYL1</t>
  </si>
  <si>
    <t>Mitochondrial Dysfunction</t>
  </si>
  <si>
    <t>FURIN,NDUFB4,SNCA,CYB5R3,APP</t>
  </si>
  <si>
    <t>CCR5 Signaling in Macrophages</t>
  </si>
  <si>
    <t>FOS,PRKCH,PRKCZ,PRKD1</t>
  </si>
  <si>
    <t>Cytotoxic T Lymphocyte-mediated Apoptosis of Target Cells</t>
  </si>
  <si>
    <t>T Helper Cell Differentiation</t>
  </si>
  <si>
    <t>STAT3</t>
  </si>
  <si>
    <t>Role of Cytokines in Mediating Communication between Immune Cells</t>
  </si>
  <si>
    <t>Cellular Effects of Sildenafil (Viagra)</t>
  </si>
  <si>
    <t>ACTA2,GPR37,PDE5A,PLCH2</t>
  </si>
  <si>
    <t>CDK5 Signaling</t>
  </si>
  <si>
    <t>PPP1R14C,ITGA3,RRAS2,LAMA1</t>
  </si>
  <si>
    <t>Corticotropin Releasing Hormone Signaling</t>
  </si>
  <si>
    <t>FOS,NPR3,PRKCH,PRKCZ,PRKD1</t>
  </si>
  <si>
    <t>Melanocyte Development and Pigmentation Signaling</t>
  </si>
  <si>
    <t>FGFR3,RRAS2,GRB2,FRS2</t>
  </si>
  <si>
    <t>ATM Signaling</t>
  </si>
  <si>
    <t>SMC2,H2AFX,CDKN1A,BID</t>
  </si>
  <si>
    <t>Role of Oct4 in Mammalian Embryonic Stem Cell Pluripotency</t>
  </si>
  <si>
    <t>CREB Signaling in Neurons</t>
  </si>
  <si>
    <t>FGFR3,RRAS2,GRB2,GNA12,PRKCH,PLCH2,FRS2,PRKCZ,PRKD1</t>
  </si>
  <si>
    <t>Graft-versus-Host Disease Signaling</t>
  </si>
  <si>
    <t>Communication between Innate and Adaptive Immune Cells</t>
  </si>
  <si>
    <t>IL1A,IL1B,CD83</t>
  </si>
  <si>
    <t>Cdc42 Signaling</t>
  </si>
  <si>
    <t>FOS,ITGA3,ARPC1B,ARPC3,PRKCZ</t>
  </si>
  <si>
    <t>Altered T Cell and B Cell Signaling in Rheumatoid Arthritis</t>
  </si>
  <si>
    <t>RELA,IL1A,IL1B,NFKB1</t>
  </si>
  <si>
    <t>Role of Wnt/GSK-3Î² Signaling in the Pathogenesis of Influenza</t>
  </si>
  <si>
    <t>WNT7A,LEF1,TCF3</t>
  </si>
  <si>
    <t>Nur77 Signaling in T Lymphocytes</t>
  </si>
  <si>
    <t>PPP3CA</t>
  </si>
  <si>
    <t>Role of MAPK Signaling in the Pathogenesis of Influenza</t>
  </si>
  <si>
    <t>RRAS2,MAP2K3</t>
  </si>
  <si>
    <t>Antiproliferative Role of TOB in T Cell Signaling</t>
  </si>
  <si>
    <t>CCNE1</t>
  </si>
  <si>
    <t>OX40 Signaling Pathway</t>
  </si>
  <si>
    <t>Tumoricidal Function of Hepatic Natural Killer Cells</t>
  </si>
  <si>
    <t>Intrinsic Prothrombin Activation Pathway</t>
  </si>
  <si>
    <t>PROS1</t>
  </si>
  <si>
    <t>Cell Cycle Control of Chromosomal Replication</t>
  </si>
  <si>
    <t>MCM8,POLA1</t>
  </si>
  <si>
    <t>Assembly of RNA Polymerase II Complex</t>
  </si>
  <si>
    <t>TAF15</t>
  </si>
  <si>
    <t>Dopamine-DARPP32 Feedback in cAMP Signaling</t>
  </si>
  <si>
    <t>PPP1R14C,PRKCH,PLCH2,ATP2A2,PRKCZ,PPP3CA,PRKD1</t>
  </si>
  <si>
    <t>Hematopoiesis from Pluripotent Stem Cells</t>
  </si>
  <si>
    <t>IL1A,IL11</t>
  </si>
  <si>
    <t>nNOS Signaling in Skeletal Muscle Cells</t>
  </si>
  <si>
    <t>SNTB1</t>
  </si>
  <si>
    <t>Netrin Signaling</t>
  </si>
  <si>
    <t>NCK1,PPP3CA</t>
  </si>
  <si>
    <t>Heparan Sulfate Biosynthesis</t>
  </si>
  <si>
    <t>EXT2,HS6ST2,CES2</t>
  </si>
  <si>
    <t>Thyroid Hormone Metabolism II (via Conjugation and/or Degradation)</t>
  </si>
  <si>
    <t>EXT2</t>
  </si>
  <si>
    <t>Dopamine Degradation</t>
  </si>
  <si>
    <t>Heparan Sulfate Biosynthesis (Late Stages)</t>
  </si>
  <si>
    <t>Pyrimidine Ribonucleotides De Novo Biosynthesis</t>
  </si>
  <si>
    <t>RAD54L,CANT1</t>
  </si>
  <si>
    <t>Pyrimidine Deoxyribonucleotides De Novo Biosynthesis I</t>
  </si>
  <si>
    <t>RRM2</t>
  </si>
  <si>
    <t>Tryptophan Degradation X (Mammalian, via Tryptamine)</t>
  </si>
  <si>
    <t>Chondroitin Sulfate Biosynthesis</t>
  </si>
  <si>
    <t>CHPF,HS6ST2</t>
  </si>
  <si>
    <t>Dermatan Sulfate Biosynthesis</t>
  </si>
  <si>
    <t>tRNA Charging</t>
  </si>
  <si>
    <t>MARS2</t>
  </si>
  <si>
    <t>Dermatan Sulfate Biosynthesis (Late Stages)</t>
  </si>
  <si>
    <t>HS6ST2</t>
  </si>
  <si>
    <t>Serotonin Degradation</t>
  </si>
  <si>
    <t>EXT2,ALDH1A3</t>
  </si>
  <si>
    <t>Tryptophan Degradation III (Eukaryotic)</t>
  </si>
  <si>
    <t>Salvage Pathways of Pyrimidine Ribonucleotides</t>
  </si>
  <si>
    <t>Pyrimidine Ribonucleotides Interconversion</t>
  </si>
  <si>
    <t>Gluconeogenesis I</t>
  </si>
  <si>
    <t>ENO3</t>
  </si>
  <si>
    <t>Chondroitin Sulfate Biosynthesis (Late Stages)</t>
  </si>
  <si>
    <t>Superpathway of Melatonin Degradation</t>
  </si>
  <si>
    <t>Noradrenaline and Adrenaline Degradation</t>
  </si>
  <si>
    <t>Putrescine Degradation III</t>
  </si>
  <si>
    <t>Ethanol Degradation IV</t>
  </si>
  <si>
    <t>Ethanol Degradation II</t>
  </si>
  <si>
    <t>Superpathway of Methionine Degradation</t>
  </si>
  <si>
    <t>Antioxidant Action of Vitamin C</t>
  </si>
  <si>
    <t>RELA,HMOX1,PLCH2,NFKB1</t>
  </si>
  <si>
    <t>GÎ±i Signaling</t>
  </si>
  <si>
    <t>RRAS2,NPR3,GRB2,STAT3,RGS12</t>
  </si>
  <si>
    <t>GÎ±s Signaling</t>
  </si>
  <si>
    <t>PTGER4,ADRB2</t>
  </si>
  <si>
    <t>Inhibition of Matrix Metalloproteases</t>
  </si>
  <si>
    <t>SDC1</t>
  </si>
  <si>
    <t>Cysteine Biosynthesis III (mammalia)</t>
  </si>
  <si>
    <t>Oxidative Phosphorylation</t>
  </si>
  <si>
    <t>NDUFB4</t>
  </si>
  <si>
    <t>Adipogenesis pathway</t>
  </si>
  <si>
    <t>FGFR3,BMP2,AGPAT2,LPL,CEBPA,SOX9</t>
  </si>
  <si>
    <t>Estrogen Receptor Signaling</t>
  </si>
  <si>
    <t>RRAS2,GRB2,HNRNPD,PPARGC1A,TAF15</t>
  </si>
  <si>
    <t>Cardiac Î²-adrenergic Signaling</t>
  </si>
  <si>
    <t>PPP1R14C,PKIB,PDE5A,ATP2A2</t>
  </si>
  <si>
    <t>Amyloid Processing</t>
  </si>
  <si>
    <t>APP</t>
  </si>
  <si>
    <t>GABA Receptor Signaling</t>
  </si>
  <si>
    <t>GPR37,GABRE,ALDH5A1</t>
  </si>
  <si>
    <t>Chemokine Signaling</t>
  </si>
  <si>
    <t>FOS,RRAS2</t>
  </si>
  <si>
    <t>Sonic Hedgehog Signaling</t>
  </si>
  <si>
    <t>STK36</t>
  </si>
  <si>
    <t>Dopamine Receptor Signaling</t>
  </si>
  <si>
    <t>PPP1R14C,NCS1</t>
  </si>
  <si>
    <t>cAMP-mediated signaling</t>
  </si>
  <si>
    <t>NPR3,PKIB,DUSP6,PDE5A,STAT3,RGS12,PPP3CA,PTGER4,ADRB2</t>
  </si>
  <si>
    <t>p38 MAPK Signaling</t>
  </si>
  <si>
    <t>IL1A,IL1RL1,IL1B,MAP2K3,IRAK1</t>
  </si>
  <si>
    <t>GPCR-Mediated Integration of Enteroendocrine Signaling Exemplified by an L Cell</t>
  </si>
  <si>
    <t>PLCH2,ADRB2</t>
  </si>
  <si>
    <t>GPCR-Mediated Nutrient Sensing in Enteroendocrine Cells</t>
  </si>
  <si>
    <t>LPAR5,PRKCH,PLCH2,PRKCZ,PRKD1</t>
  </si>
  <si>
    <t>Gustation Pathway</t>
  </si>
  <si>
    <t>P2RY2,PDE5A</t>
  </si>
  <si>
    <t>Phagosome Maturation</t>
  </si>
  <si>
    <t>CTSV,LAMP2,CTSH,ATP6V1E2,CTSB,DYNC2H1</t>
  </si>
  <si>
    <t>Cancer Drug Resistance By Drug Efflux</t>
  </si>
  <si>
    <t>RRAS2,NFKB1</t>
  </si>
  <si>
    <t>Calcium Signaling</t>
  </si>
  <si>
    <t>TP63,ACTA2,CHRNB1,ATP2A2,PPP3CA</t>
  </si>
  <si>
    <t>Eicosanoid Signaling</t>
  </si>
  <si>
    <t>PTGER4</t>
  </si>
  <si>
    <t>MAPK1,DUSP6,NDUFB8,SIRT7,ESRRA,SIRT4,ATP5F1E,NDUFB3,MYC,POLR1C,PCK2,PRKAA1,MAP1LC3B,GSK3B,POLR3D,NDUFS4,ATG5,NDUFB4,NEDD4,EPAS1,SLC25A4,CPT1A,UCP2,ATG10,GABPB2,ATG4B,HSF1,TOMM20,POLR1E,MAPK12,OGG1,SIRT2,HIST1H1E,H3F3A/H3F3B,NDUFS8,CYC1,HIST1H1D,CPS1</t>
  </si>
  <si>
    <t>USP14,USP45,PSMD7,UBE3B,UBE2N,UBE2Z,FBXW7,UBE2W,PSMB8,DNAJC15,USP2,UBE2O,UBE2D4,USO1,USP10,UBE2E3,DNAJC30,AMFR,PSMB9,NEDD4,DNAJB12,USP15,PSMC4,PSMA1,DNAJB9,UBE2T,UBE2J1,USP32,UBE2G1,BAP1,HSPB11,PSMA4,USP46,CDC34,VHL</t>
  </si>
  <si>
    <t>UBE2N,CREBBP,UBE2Z,UBE2W,UBE2O,UBE2T,EP300,UBE2D4,UBE2J1,NFKBIA,UBE2G1,UBE2E3,CDC34,NFKBIB,VHL</t>
  </si>
  <si>
    <t>MAP2K4,USP14,MAPK1,KRAS,DNAJC15,EP300,PMF1/PMF1-BGLAP,GSTM4,GCLM,UBE2E3,GSK3B,FRS2,GSTM1,DNAJB12,GRB2,FGFR1,CREBBP,MAPK8,DNAJB9,MAFF,ERP29,IRS1,CAT,CCT7,CDC34,ACTG1,HACD3</t>
  </si>
  <si>
    <t>MAP2K4,MAPK1,GRB2,CREBBP,MAPK8,BMPR2,KRAS,SMAD5,MAPK12,ACVR1B,TGIF1,EP300,IRF7,PIAS4,CDC42,BMPR1A</t>
  </si>
  <si>
    <t>MAP2K4,PARVA,MAPK1,GRB2,FGFR1,MAPK8,KRAS,NCK1,MAPK12,DOCK1,CDC42,IRS1,PAK2,ITGAV,ACTN4,FRS2,ACTG1,ACTN1</t>
  </si>
  <si>
    <t>MAP2K4,MAPK1,GRB2,EGR1,FGFR1,CREBBP,MAPK8,PDPK1,KRAS,MAP3K4,MAPK12,OCRL,EP300,SYNJ2,SHC1,NFKBIA,CDC42,PAG1,IRS1,RASSF5,GSK3B,NFKBIB,MAP3K3,FRS2,MAP3K2</t>
  </si>
  <si>
    <t>MAP2K4,MAPK1,PDPK1,EP300,MYC,PPP2R5C,GSK3B,FRS2,ACTN1,PARVA,FBLIM1,GRB2,FGFR1,PPP2R5D,CREBBP,MAPK8,VIM,MAPK12,MYL9,DOCK1,LIMS1,CDC42,IRS1,KRT18,ACTN4,ACTG1</t>
  </si>
  <si>
    <t>MAP2K4,SHC1,MAPK1,GRB2,CDC42,IRS1,FGFR1,CREBBP,MAPK8,PDPK1,KRAS,NGF,FRS2,EP300</t>
  </si>
  <si>
    <t>MAP2K4,MAPK1,GRB2,FGFR1,MAPK8,PDPK1,KRAS,NCK1,MAPK12,SHC1,CDC42,IRS1,PAK2,GSK3B,FRS2,EGFR</t>
  </si>
  <si>
    <t>MAP4K2,MAP2K4,GRB2,FGFR1,MAPK8,KRAS,MAP3K4,MAPK12,HNRNPK,SHC1,CDC42,IRS1,DUSP4,MAP3K3,FRS2,MAP3K2</t>
  </si>
  <si>
    <t>MAP2K4,MAPK1,ARPC1B,PPP1CB,KRAS,NCK1,SHC1,PFN4,ITGAV,GSK3B,FRS2,ACTN1,PARVA,TSPAN5,GRB2,FGFR1,MAPK8,BCAR3,MYL9,DOCK1,LIMS1,CDC42,IRS1,PAK2,ACTN4,CAPN7,ACTG1</t>
  </si>
  <si>
    <t>MAP2K4,MAPK1,GRB2,TJP1,FGFR1,MAPK8,PDPK1,KRAS,MAP3K4,IQGAP1,MAPK12,TUBB6,CDC42,IRS1,PAK2,MTMR2,ACTN4,MAP3K3,FRS2,ACTG1,ACTN1,RAB8B,MAP3K2</t>
  </si>
  <si>
    <t>MAP2K4,MAPK1,GRB2,FGFR1,CREBBP,MAPK8,PDPK1,KRAS,MAP3K4,NGF,MAPK12,EP300,SHC1,CDC42,IRS1,MAP3K3,FRS2,MAP3K2</t>
  </si>
  <si>
    <t>MAP2K4,CSNK2A1,MAPK1,PDGFA,GRB2,FGFR1,MAPK8,KRAS,OCRL,MYC,SYNJ2,SHC1,IRS1,FRS2,RASA1</t>
  </si>
  <si>
    <t>MAP2K4,ATP5MC2,NDUFB4,UCP2,CPT1A,MAPK8,NDUFB8,ATP5S,MAPK12,ATP5F1E,NDUFB3,UQCRB,NDUFS8,UQCR10,CAT,CYC1,HTRA2,CYB5A,TXNRD2,AIFM1,NDUFS4</t>
  </si>
  <si>
    <t>MAPK1,GRB2,FGFR1,PPP1CB,PDPK1,KRAS,RPL35A,RPL26,EIF2S1,RPL10A,MYC,RPS7,SHC1,RPL8,HNRNPA1,IRS1,RPS27L,CDK11A,RPL21,RPL6,GSK3B,RPL31,FRS2,RPL41,RPLP0,RPS24</t>
  </si>
  <si>
    <t>MAP2K4,SHC1,MAPK1,GRB2,CDC42,IRS1,FGFR1,MAPK8,KRAS,NCK1,MAPK12,RASA1,FRS2</t>
  </si>
  <si>
    <t>PA2G4,MAPK1,GRB2,FGFR1,CREBBP,PDPK1,KRAS,EP300,RB1,NFKBIA,IRS1,GSK3B,CDKN1B,NFKBIB,FRS2</t>
  </si>
  <si>
    <t>DIABLO,NFKBIA,MAPK1,GRB2,IRS1,FGFR1,CREBBP,PDPK1,TRAF5,LTBR,FRS2,EP300</t>
  </si>
  <si>
    <t>MAP2K4,SHC1,CSNK2A1,MAPK1,GRB2,IRS1,FGFR1,MAPK8,MAPK12,RASA1,FRS2,EGFR</t>
  </si>
  <si>
    <t>CSNK2A1,GRB2,FGFR1,UBE2N,CREBBP,MAPK8,BMPR2,KRAS,IRAK3,NGF,EP300,NFKBIA,BMPR1A,IRS1,GSK3B,LTBR,TRAF5,NFKBIB,MAP3K3,FRS2,TNFSF13B,EGFR</t>
  </si>
  <si>
    <t>MAP2K4,MAPK1,PDGFA,GRB2,FGFR1,MAPK8,KRAS,NCK1,MAPK12,MYL9,SHC1,CDC42,IRS1,PAK2,FRS2</t>
  </si>
  <si>
    <t>MAP2K4,MAPK1,ARPC1B,DIAPH3,MAPK8,PPP1CB,IQGAP1,MAPK12,MYL9,CDC42BPA,CDC42,LLGL1,PAK2,GSK3B,RASA1,HLA-E,FNBP1L</t>
  </si>
  <si>
    <t>MAP2K4,MAPK1,GRB2,FGFR1,MAPK8,KRAS,MAP3K4,MAPK12,ELF1,DOCK1,ELF2,CDC42,IRS1,MAP3K3,FRS2,MAP3K2</t>
  </si>
  <si>
    <t>RB1,PA2G4,MAPK1,GRB2,IRS1,FGFR1,PDPK1,KRAS,RASSF5,FRS2,RASSF1,EGFR</t>
  </si>
  <si>
    <t>SYNJ2,SHC1,CSNK2A1,MAPK1,GRB2,BMPR1A,CDC42,FGFR1,PDPK1,BMPR2,KRAS,CDKN1B,GSK3B,MCRS1,OCRL,EGFR</t>
  </si>
  <si>
    <t>MAPK1,GRB2,FGFR1,PPP2R5D,PDPK1,KRAS,ELF1,MYC,SHC1,RB1,ELF2,IRS1,PPP2R5C,FRS2,EGFR</t>
  </si>
  <si>
    <t>MYC,SHC1,MAPK1,GRB2,IRS1,FGFR1,PDPK1,KRAS,CDKN1B,GSK3B,FRS2</t>
  </si>
  <si>
    <t>MAP2K4,NFKBIA,MAPK1,GRB2,IRS1,FGFR1,MAPK8,TRAF5,MAPKAPK2,NFKBIB,MAPK12,FRS2</t>
  </si>
  <si>
    <t>MAP2K4,NFKBIA,MAPK1,MAPK8,TRAF5,NFKBIB,MAPK12,TNFSF13B</t>
  </si>
  <si>
    <t>Spermidine Biosynthesis I</t>
  </si>
  <si>
    <t>SRM,AMD1</t>
  </si>
  <si>
    <t>MAP2K4,NFKBIA,MAPK1,GRB2,IRS1,FGFR1,MAPK8,MAPKAPK2,NFKBIB,MAPK12,FRS2</t>
  </si>
  <si>
    <t>MAP2K4,MAPK1,GRB2,FGFR1,MAPK8,MAP3K4,MAPK12,NFKBIA,IRS1,TRAF5,NFKBIB,MAP3K3,FRS2,MAP3K2</t>
  </si>
  <si>
    <t>MAP2K4,NFKBIA,MAPK8,TRAF5,MAP3K4,NFKBIB,MAPK12,MAP3K3,MAP3K2</t>
  </si>
  <si>
    <t>MAP2K4,PRKAB2,MAPK1,GRB2,CREBBP,MAPK8,NR2C2,BMPR2,KRAS,BCL3,ACVR1B,EP300,CAND1,NR2F1,SHC1,NFKBIA,HELZ2,IRS1,PRKAA1,NFKBIB</t>
  </si>
  <si>
    <t>MYC,SHC1,MAPK1,GRB2,IRS1,FGFR1,CREBBP,PDPK1,KRAS,FRS2,SOCS5,EP300</t>
  </si>
  <si>
    <t>ATG5,LAMP2,CTSL,VPS16,VPS41,ATG10,ATG4B,MAP1LC3B,CTSC</t>
  </si>
  <si>
    <t>MAPK1,FZD3,GRB2,FGFR1,CREBBP,BMPR2,KRAS,SMAD5,MAPK12,MYC,BMPR1A,IRS1,GSK3B,FRS2</t>
  </si>
  <si>
    <t>MAPK1,CCNC,GRB2,CREBBP,KRAS,POLR2B,MED14,MED27,EP300,SHC1,H3F3A/H3F3B,PCK2,THRAP3,MED10,CTBP2,TAF15</t>
  </si>
  <si>
    <t>MYC,SHC1,MAPK1,GRB2,IRS1,FGFR1,PDPK1,CDKN1B,GSK3B,MAPK12,FRS2,MCL1</t>
  </si>
  <si>
    <t>RB1,MAPK1,GRB2,KRAS,CAPN7,ACTN4,CDKN1B,ACTN1,EGFR</t>
  </si>
  <si>
    <t>MAP2K4,H3F3A/H3F3B,MAPK1,GRB2,IRS1,FGFR1,MAPK8,MAPK12,FRS2,EGFR</t>
  </si>
  <si>
    <t>MAP2K4,NFKBIA,MAPK1,GRB2,CDC42,IRS1,FGFR1,MAPK8,KRAS,NFKBIB,MAPK12,FRS2</t>
  </si>
  <si>
    <t>MAP2K4,PA2G4,MAPK1,GRB2,FGFR1,MAPK8,KRAS,MAPK12,PLD1,RB1,CDC42,IRS1,CDKN1B,FRS2,EGFR</t>
  </si>
  <si>
    <t>CPT1A,PRKAB2,MAPK1,GRB2,PPP2R5D,FGFR1,CREBBP,SMARCE1,PDPK1,MAPK12,PPM1G,EP300,PCK2,IRS1,SMARCB1,PRKAA1,RAB11A,PPP2R5C,PPM1A,FRS2,HLTF,CAMKK2,AKT1S1</t>
  </si>
  <si>
    <t>MAP2K4,MAP4K2,NFKBIA,CRADD,CDC42,PAK2,MAPK8,NFKBIB</t>
  </si>
  <si>
    <t>MAP2K4,NFKBIA,MAPK1,GRB2,IRS1,FGFR1,MAPK8,GSK3B,NFKBIB,MAPK12,FRS2</t>
  </si>
  <si>
    <t>MAP2K4,NFKBIA,MAPK1,MAPK8,TRAF5,NFKBIB,MAPK12</t>
  </si>
  <si>
    <t>DIABLO,MAP2K4,NFKBIA,MAPK1,MAPK8,HTRA2,KRAS,CAPN7,NFKBIB,DFFA,AIFM1,MCL1</t>
  </si>
  <si>
    <t>MAPK1,GRB2,PPP2R5D,PDPK1,KRAS,OCRL,SYNJ2,SHC1,NFKBIA,LIMS1,PPP2R5C,GSK3B,CDKN1B,NFKBIB,MCL1</t>
  </si>
  <si>
    <t>MAP2K4,MYC,SHC1,GRB2,IRS1,FGFR1,MAPK8,KRAS,MAPK12,FRS2</t>
  </si>
  <si>
    <t>DIABLO,MAP2K4,NFKBIA,SLC25A4,MAPK8,HTRA2,NFKBIB,MAPK12,DFFA</t>
  </si>
  <si>
    <t>MAPK1,GRB2,CDC42,IRS1,FGFR1,CREBBP,PAK2,KRAS,FRS2,VHL,EP300</t>
  </si>
  <si>
    <t>ATP5MC2,NDUFB4,NDUFS8,UQCR10,CYC1,NDUFB8,CYB5A,ATP5S,NDUFB3,ATP5F1E,NDUFS4,UQCRB</t>
  </si>
  <si>
    <t>DIABLO,MAP2K4,NFKBIA,CRADD,TNFSF12,MAPK8,HTRA2,PARP11,NFKBIB,ACTG1,TNFRSF10A,DFFA</t>
  </si>
  <si>
    <t>MAP2K4,NFKBIA,MAPK1,MAPK8,NFKBIB,MAPK12</t>
  </si>
  <si>
    <t>MAPK1,GRB2,DUSP6,PPP2R5D,FGFR1,CREBBP,PPP1CB,KRAS,MKNK2,EP300,ELF1,MYC,SHC1,DOCK1,ELF2,H3F3A/H3F3B,IRS1,PAK2,DUSP4,PPP2R5C,FRS2</t>
  </si>
  <si>
    <t>RB1,GRB2,IRS1,FGFR1,UBTF,FRS2,POLR3D</t>
  </si>
  <si>
    <t>SHC1,MAPK1,GRB2,IRS1,FGFR1,CREBBP,PDPK1,KRAS,MAPK12,FRS2,EP300</t>
  </si>
  <si>
    <t>SHC1,CSNK2A1,NEDD4,MAPK1,GRB2,IRS1,FGFR1,MAPK8,PDPK1,KRAS,RASA1,FRS2,SOCS5</t>
  </si>
  <si>
    <t>MAP2K4,SHC1,CSNK2A1,NFKBIA,MAPK1,GRB2,IRS1,FGFR1,MAPK8,KRAS,NFKBIB,MAPKAPK2,MAPK12,FRS2,MCL1</t>
  </si>
  <si>
    <t>MAP2K4,MAPK1,GRB2,BMPR1A,CREBBP,MAPK8,BMPR2,KRAS,SMAD5,MAPK12</t>
  </si>
  <si>
    <t>MAP2K4,MAPK1,GRB2,IRS1,FGFR1,MAPK8,KRAS,GSK3B,MAPKAPK2,MAPK12,FRS2</t>
  </si>
  <si>
    <t>MYC,RB1,NFKBIA,PA2G4,GRB2,IRS1,FGFR1,TRAF5,CDKN1B,NFKBIB,FRS2</t>
  </si>
  <si>
    <t>MAP2K4,MAPK1,MAPK8,MAPK12,EGFR</t>
  </si>
  <si>
    <t>MYC,MAPK1,GRB2,IRS1,FGFR1,PDPK1,KRAS,GSK3B,FRS2</t>
  </si>
  <si>
    <t>MYC,CREBBP,MEF2A,KRAS,NGF,MAP3K3,EP300,MAP3K2,EGFR</t>
  </si>
  <si>
    <t>SHC1,CSNK2A1,MAPK1,GRB2,IRS1,FGFR1,MAPK8,KRAS,FRS2</t>
  </si>
  <si>
    <t>ATG5,FZD3,FGFR1,CEBPD,BMPR2,FBXW7,SMAD5,RB1,FOXC2,SIRT2,BMPR1A,KAT6A,EZH2,CTBP2,RBBP4</t>
  </si>
  <si>
    <t>Granzyme A Signaling</t>
  </si>
  <si>
    <t>HIST1H1E,CREBBP,HIST1H1D,EP300</t>
  </si>
  <si>
    <t>NFKBIA,MAPK1,CREBBP,IFNGR1,IRAK3,NFKBIB,MAPK12</t>
  </si>
  <si>
    <t>SYNJ2,SHC1,MAPK1,KLRC2,GRB2,IRS1,FGFR1,PAK2,SH3BP2,KRAS,NCK1,FRS2,OCRL,FCGR3A/FCGR3B</t>
  </si>
  <si>
    <t>NFKBIA,MAPK1,CEBPD,GSK3B,NFKBIB,MAPK12</t>
  </si>
  <si>
    <t>DOCK1,MAPK1,GRB2,IRS1,FGFR1,PAK2,PDPK1,KRAS,CAPN7,FRS2,ACTG1,EGFR</t>
  </si>
  <si>
    <t>Molybdenum Cofactor Biosynthesis</t>
  </si>
  <si>
    <t>MOCS2,NFS1</t>
  </si>
  <si>
    <t>MAP2K4,MAPK1,GRB2,FGFR1,MEF2A,MAPK8,KRAS,MAPK12,MYL9,NFKBIA,CDC42,IRS1,NFKBIB,RASA1,FRS2</t>
  </si>
  <si>
    <t>NFKBIA,GRB2,IRS1,FGFR1,PAK2,KRAS,NCK1,NFKBIB,RASA1,FRS2</t>
  </si>
  <si>
    <t>RB1,TP53INP1,GRB2,STAG1,IRS1,FGFR1,MAPK8,GNL3,GSK3B,ST13,FRS2,TNFRSF10A,EP300</t>
  </si>
  <si>
    <t>MAP2K4,MAPK1,CDC42,PAK2,MAPK8,KRAS,MAPK12,ACTG1,EGFR</t>
  </si>
  <si>
    <t>MAP2K4,SHC1,GRB2,IRS1,FGFR1,MAPK8,PDPK1,KRAS,MAPK12,FRS2</t>
  </si>
  <si>
    <t>POLR1C,POLR1E,UBTF</t>
  </si>
  <si>
    <t>NR2F1,SHC1,NFKBIA,MAPK1,PDGFA,GRB2,CREBBP,KRAS,NFKBIB,SCAND1,EP300</t>
  </si>
  <si>
    <t>SHC1,NFKBIA,MAPK1,GRB2,IRS1,FGFR1,PDPK1,KRAS,NFKBIB,FRS2</t>
  </si>
  <si>
    <t>SHC1,ADAM17,MAPK1,GRB2,IRS1,FGFR1,PDPK1,KRAS,FRS2</t>
  </si>
  <si>
    <t>MAP2K4,MAPK1,ARPC1B,GRB2,CDC42,IRS1,FGFR1,PAK2,MAPK8,KRAS,IQGAP1,FRS2,PLD1</t>
  </si>
  <si>
    <t>CDC25C,PMS2,GRB2,FGFR1,CREBBP,SMARCE1,KRAS,POLR2B,EP300,RB1,IRS1,H2AFX,SMARCB1,HLTF,FRS2</t>
  </si>
  <si>
    <t>MAP2K4,MAPK1,GRB2,FGFR1,MAPK8,VIM,KRAS,MAPK12,TUBB6,IRS1,GSK3B,CDKN1B,FRS2,AKT1S1</t>
  </si>
  <si>
    <t>MAP2K4,NFKBIA,MAPK8,TRAF5,NFKBIB,MAPK12,HLA-E</t>
  </si>
  <si>
    <t>MAP2K4,IRF7,NFKBIA,CREBBP,MAPK8,MAVS,NFKBIB,MAPK12</t>
  </si>
  <si>
    <t>MAP2K4,MAPK1,GRB2,PPP2R5D,FGFR1,CREBBP,MAPK8,PPP1CB,IFNGR1,MAP3K4,MAPK12,NFKBIA,IRS1,CAT,PPP2R5C,NFKBIB,MAP3K3,FRS2,MAP3K2</t>
  </si>
  <si>
    <t>MAP2K4,NFKBIA,PIAS4,RCC1,CREBBP,CTBP2,MAPK8,SENP7,MAPK12,ISG20,EP300</t>
  </si>
  <si>
    <t>SHC1,MAPK1,WNT3,FZD3,GRB2,BMPR1A,IRS1,FGFR1,BMPR2,KRAS,SMAD5,GSK3B,FRS2</t>
  </si>
  <si>
    <t>MAPK1,ARPC1B,PDGFA,GRB2,DIAPH3,FGFR1,PPP1CB,KRAS,IQGAP1,SSH1,MYL9,SHC1,DOCK1,CDC42,IRS1,PAK2,ARHGAP35,ACTN4,FRS2,ACTG1,ACTN1</t>
  </si>
  <si>
    <t>MAP2K4,CDC25C,NFKBIA,H2AFX,PPP2R5D,CREBBP,MAPK8,PPP2R5C,MAPK12,CBX5,EP300</t>
  </si>
  <si>
    <t>MAP2K4,MYC,MAPK1,BMPR1A,FGFR1,MAPK8,BMPR2,KRAS,MAPK12,SOCS5,EGFR</t>
  </si>
  <si>
    <t>IRF7,NFKBIA,CREBBP,MAVS,NFKBIB,EP300</t>
  </si>
  <si>
    <t>NFKBIA,MAPK1,GRB2,IRS1,FGFR1,KRAS,NGF,NFKBIB,MAPK12,FRS2</t>
  </si>
  <si>
    <t>MAP2K4,CD47,MAPK1,MAPK8,MAPK12</t>
  </si>
  <si>
    <t>MAP2K4,MAPK1,TJP1,MAPK8,KRAS,MAP3K4,MAPK12,TUBB6,CDC42,MTMR2,ACTN4,GSK3B,MAP3K3,ACTG1,ACTN1,RAB8B,MAP3K2</t>
  </si>
  <si>
    <t>Thioredoxin Pathway</t>
  </si>
  <si>
    <t>SELENOT,TXNRD2</t>
  </si>
  <si>
    <t>GSTM1,NFIC,MAPK1,POLA1,MAPK8,EP300,MYC,NR2F1,RB1,NFIA,GSTM4,CDKN1B,ALDH6A1,MCM7</t>
  </si>
  <si>
    <t>MAPK1,GRB2,FGFR1,MAPK8,PDPK1,PPP1CB,KRAS,NCK1,OCRL,SYNJ2,SHC1,IRS1,GSK3B,FRS2</t>
  </si>
  <si>
    <t>WNT3,MAPK1,PDGFA,FZD3,GRB2,FGFR1,KRAS,MYC,SHC1,RB1,CDC42,IRS1,GSK3B,CDKN1B,FRS2,EGFR</t>
  </si>
  <si>
    <t>SHC1,MAPK1,GRB2,IRS1,FGFR1,KRAS,ACTN4,EIF2S1,FRS2,ACTG1,ACTN1</t>
  </si>
  <si>
    <t>MAP2K4,MAPK1,MAPK8,KRAS,MAPK12,EGFR</t>
  </si>
  <si>
    <t>MYC,SHC1,MAPK1,GRB2,IRS1,FGFR1,KRAS,FRS2</t>
  </si>
  <si>
    <t>SEL1L,EDEM1,MAPK8,CEBPD,CANX,DNAJB9,AMFR</t>
  </si>
  <si>
    <t>SHC1,RB1,PA2G4,MAPK1,PDGFA,GRB2,IRS1,FGFR1,CDKN2C,KRAS,FRS2,EGFR</t>
  </si>
  <si>
    <t>RB1,MAPK1,GRB2,IRS1,FGFR1,KRAS,FRS2</t>
  </si>
  <si>
    <t>MAP2K4,PRKAB2,MAPK1,GRB2,FGFR1,PKM,MAPK8,PDPK1,MAPK12,NFKBIA,IRS1,PRKAA1,NFKBIB,SOCS5,FRS2</t>
  </si>
  <si>
    <t>SHC1,EPAS1,MAPK1,GRB2,KRAS</t>
  </si>
  <si>
    <t>DNA Methylation and Transcriptional Repression Signaling</t>
  </si>
  <si>
    <t>H3F3A/H3F3B,HIST2H4B,ARID4B,MTA2,RBBP4</t>
  </si>
  <si>
    <t>MAP2K4,MAPK1,MAPK8,MAPK12</t>
  </si>
  <si>
    <t>Sorbitol Degradation I</t>
  </si>
  <si>
    <t>SORD</t>
  </si>
  <si>
    <t>L-cysteine Degradation II</t>
  </si>
  <si>
    <t>CTH</t>
  </si>
  <si>
    <t>Adenine and Adenosine Salvage VI</t>
  </si>
  <si>
    <t>ADK</t>
  </si>
  <si>
    <t>Alanine Biosynthesis III</t>
  </si>
  <si>
    <t>NFS1</t>
  </si>
  <si>
    <t>MAPK1,GRB2,IRS1,FGFR1,CREBBP,KRAS,FRS2,EP300,EGFR</t>
  </si>
  <si>
    <t>MAPK1,GRB2,IRS1,FGFR1,CREBBP,MAPK8,MAPKAPK2,MAPK12,FRS2,EP300</t>
  </si>
  <si>
    <t>MAPK1,GRB2,PPP2R5D,FGFR1,PDPK1,KRAS,EIF2S1,MAPK12,RPS7,SHC1,IRS1,RPS27L,PPP2R5C,FRS2,RPS24</t>
  </si>
  <si>
    <t>EGLN1,MAPK1,GRB2,IRS1,FGFR1,CREBBP,MAPK8,KRAS,MAPK12,FRS2,VHL,EP300</t>
  </si>
  <si>
    <t>MAP2K4,MAPK1,GRB2,IRS1,FGFR1,MAPK8,PARP11,KRAS,MAPK12,FRS2,EGFR</t>
  </si>
  <si>
    <t>DOCK1,ARPC1B,MAPK1,RAB11B,CDC42,RAB11A,NCK1,ACTG1,FCGR3A/FCGR3B,PLD1</t>
  </si>
  <si>
    <t>MAP2K4,GSTM1,MAPK1,GRB2,PPP2R5D,FGFR1,CREBBP,HS2ST1,MAPK8,KRAS,MAP3K4,CES2,MAPK12,EP300,ANKRA2,IRS1,CAT,GSTM4,PPP2R5C,MAP3K3,FRS2,ALDH6A1,SCAND1,MAP3K2</t>
  </si>
  <si>
    <t>MAP2K4,MYC,H3F3A/H3F3B,MAPKAPK3,HMGN1,CREBBP,MEF2A,IRAK3,MKNK2,MAPKAPK2,MAPK12,EP300</t>
  </si>
  <si>
    <t>MYC,RB1,PA2G4,MAPK1,GRB2,IRS1,FGFR1,CTBP2,KRAS,CDKN1B,FRS2</t>
  </si>
  <si>
    <t>DIABLO,MAP2K4,GRB2,IRS1,PPP2R5D,FGFR1,MAPK8,PPP2R5C,KRAS,FRS2</t>
  </si>
  <si>
    <t>PDGFA,GRB2,CDC42,IRS1,FGFR1,KRAS,ACTN4,NGF,FRS2</t>
  </si>
  <si>
    <t>SYNJ2,MAP2K4,MAPK1,GRB2,IRS1,FGFR1,MAPK8,PDPK1,KRAS,MAPK12,FRS2,OCRL</t>
  </si>
  <si>
    <t>MAP2K4,IRF7,MAPK1,GRB2,TICAM1,IRS1,FGFR1,MAPK8,MAVS,MAPK12,EIF2S1,FRS2,C5</t>
  </si>
  <si>
    <t>MAP2K4,NFKBIA,MAPK1,GRB2,IRS1,PAG1,FGFR1,MAPK8,KRAS,RASA1,FRS2</t>
  </si>
  <si>
    <t>MX1,IFI6,IFNGR1,PSMB8,MED14</t>
  </si>
  <si>
    <t>MAP2K4,MAPK1,GRB2,FGFR1,MAPK8,KRAS,IRAK3,IQGAP1,MAPK12,PLD1,MYL9,ARRB2,IRS1,PAK2,ITGAV,NFKBIB,FRS2,EGFR</t>
  </si>
  <si>
    <t>MAPK1,MAPK8,MAPK12</t>
  </si>
  <si>
    <t>RB1,MAPK1,CDC34,CDKN1B</t>
  </si>
  <si>
    <t>ARRB2,MAPK1,GRB2,CDC42,EGR1,IRS1,FGFR1,ITGAV,KRAS,MAPK12,FRS2,EGFR</t>
  </si>
  <si>
    <t>SHC1,PIAS4,MAPK1,GRB2,IRS1,FGFR1,KRAS,FRS2,SOCS5</t>
  </si>
  <si>
    <t>MAP2K4,MAPK1,PA2G4,WNT3,FZD3,CDKN2C,BMPR2,KRAS,SMAD5,EP300,DIABLO,MYC,SHC1,RB1,NFKBIA,BMPR1A,GSK3B,NFKBIB,RASA1,FRS2,CDC25C,GRB2,FGFR1,CREBBP,MAPK8,MAPK12,CDK11B,CDC42,IRS1,CDK11A,PAK2,CDKN1B</t>
  </si>
  <si>
    <t>MAP2K4,NFKBIA,ARPC1B,GRB2,CDC42,IRS1,FGFR1,MAPK8,PDPK1,NFKBIB,MAPK12,FRS2</t>
  </si>
  <si>
    <t>MYC,SHC1,ADAM17,MAPK1,GRB2,PDPK1,KRAS,CDKN1B,EGFR</t>
  </si>
  <si>
    <t>MAP2K4,MAPK1,GRB2,CDC42,EGR1,CREBBP,PAK2,MAPK8,KRAS,MAP3K4,MAPK12,MAP3K3,MAP3K2,EP300,EGFR</t>
  </si>
  <si>
    <t>MYC,SHC1,MAPK1,KRAS,NGF</t>
  </si>
  <si>
    <t>MAP2K4,MAPK1,MAPKAPK3,GRB2,FGFR1,CREBBP,MEF2A,MAPK8,KRAS,MAP3K4,MAPK12,EP300,MYL9,ADSS,IRS1,GSK3B,MAPKAPK2,MAP3K3,FRS2,MAP3K2</t>
  </si>
  <si>
    <t>NFKBIA,MAPK1,GRB2,IRS1,FGFR1,ITGAV,KRAS,NFKBIB,FRS2</t>
  </si>
  <si>
    <t>SYNJ2,OCRL,PMPCA</t>
  </si>
  <si>
    <t>MAP2K4,WNT3,MAPK1,FZD3,PDGFA,CEBPD,KRAS,EP300,MYC,NFKBIA,GSK3B,LTBR,TRAF5,NFKBIB,MAPKAPK2,FRS2,FCGR3A/FCGR3B,TNFSF13B,GRB2,FGFR1,CREBBP,IRAK3,C5,IRS1,RYK</t>
  </si>
  <si>
    <t>GRB2,CDC42,IRS1,FGFR1,KRAS,CDKN1B,GSK3B,FRS2,EGFR</t>
  </si>
  <si>
    <t>MTHFS,MTHFD2L</t>
  </si>
  <si>
    <t>MAP2K4,NFKBIA,MAPK8,NFKBIB</t>
  </si>
  <si>
    <t>SHC1,MAPK1,GRB2,IRS1,FGFR1,KRAS,MAPK12,FRS2</t>
  </si>
  <si>
    <t>NFKBIA,MAPK1,GRB2,IRS1,FGFR1,GSK3B,NFKBIB,FRS2</t>
  </si>
  <si>
    <t>WNT3,PDGFA,GRB2,FZD3,FGFR1,BMPR2,PDPK1,SMAD5,NGF,BMPR1A,IRS1,GSK3B,FRS2</t>
  </si>
  <si>
    <t>GRB2,IRS1,FGFR1,PDPK1,GSK3B,FRS2</t>
  </si>
  <si>
    <t>MAP2K4,NFKBIA,MAPK1,GRB2,MAPK8,KRAS,NFKBIB,MAPK12</t>
  </si>
  <si>
    <t>NEDD4,CHMP2A,VPS36,ACTG1,LMNB1</t>
  </si>
  <si>
    <t>PRKAB2,MAPK1,GRB2,PPP2R5D,FGFR1,FKBP1A,PDPK1,KRAS,PLD1,RPS7,IRS1,RPS27L,PRKAA1,PPP2R5C,FRS2,AKT1S1,RPS24</t>
  </si>
  <si>
    <t>RB1,PMS2,PA2G4,MAPK1,WNT3,FZD3,GRB2,IRS1,FGFR1,KRAS,GSK3B,FRS2,EGFR</t>
  </si>
  <si>
    <t>Î²-alanine Degradation I</t>
  </si>
  <si>
    <t>ALDH6A1</t>
  </si>
  <si>
    <t>Spermine Biosynthesis</t>
  </si>
  <si>
    <t>AMD1</t>
  </si>
  <si>
    <t>L-DOPA Degradation</t>
  </si>
  <si>
    <t>COMT</t>
  </si>
  <si>
    <t>L-cysteine Degradation III</t>
  </si>
  <si>
    <t>MPST</t>
  </si>
  <si>
    <t>Glycine Degradation (Creatine Biosynthesis)</t>
  </si>
  <si>
    <t>GAMT</t>
  </si>
  <si>
    <t>Cysteine Biosynthesis/Homocysteine Degradation</t>
  </si>
  <si>
    <t>MAP2K4,NEDD4,MAPK1,ARPC1B,GRB2,DIAPH3,FGFR1,MAPK8,VIM,IQGAP1,MAPK12,PLD1,MYL9,STMN1,CDC42,IRS1,SEPT10,PAK2,FRS2,ACTG1,SEPT6</t>
  </si>
  <si>
    <t>MYL9,ARPC1B,TUBB6,CDC42,FGFR1,BMPR2,KRAS,ACTN4,IQGAP1,ACTG1,ACVR1B,ACTN1,EGFR</t>
  </si>
  <si>
    <t>MYC,RB1,PA2G4,CDKN2C,GNL3,CDKN1B,GSK3B</t>
  </si>
  <si>
    <t>CYB5A,ALDH6A1</t>
  </si>
  <si>
    <t>MAP2K4,MAPK1,GRB2,CDC42,IRS1,FGFR1,KAT6A,MAPK8,KRAS,IFNGR1,MAPK12,FRS2</t>
  </si>
  <si>
    <t>SHC1,MAPK1,GRB2,IRS1,PPP2R5D,FGFR1,PDPK1,PPP2R5C,KRAS,FRS2,PLD1,EGFR</t>
  </si>
  <si>
    <t>ENTPD4,HNRNPA1,NME2,ENTPD3,CTPS2</t>
  </si>
  <si>
    <t>MAP2K4,CSNK2A1,PRMT2,MAPK1,CREBBP,MAPK8,SMARCE1,PDPK1,SMAD5,MAPK12,EP300,NR2F1,SMARCB1,MAPKAPK2,HLTF,SCAND1</t>
  </si>
  <si>
    <t>SHC1,IRS1,HLTF,SOCS5</t>
  </si>
  <si>
    <t>PLPP5,PPP2R2D,AGPAT1,LPGAT1,PLPP1</t>
  </si>
  <si>
    <t>SHC1,MAPK1,GRB2,IRS1,FGFR1,KRAS,FRS2</t>
  </si>
  <si>
    <t>MAP2K4,SHC1,MAPK1,GRB2,IRS1,FGFR1,PAK2,MAPK8,KRAS,MAPK12,FRS2</t>
  </si>
  <si>
    <t>Purine Nucleotides De Novo Biosynthesis II</t>
  </si>
  <si>
    <t>ADSS,ATIC</t>
  </si>
  <si>
    <t>DPM1,DPM2</t>
  </si>
  <si>
    <t>MYL9,NEDD4,ARPC1B,ANLN,SEPT10,PFN4,PPP1CB,ARHGAP35,SEPT6,ACTG1,PLD1</t>
  </si>
  <si>
    <t>MAP2K4,MAPK1,GRB2,FGFR1,MAPK8,KRAS,MAP3K4,NFKBIA,IRS1,NFKBIB,MAP3K3,FRS2,MAP3K2</t>
  </si>
  <si>
    <t>GRB2,IRS1,FGFR1,BCL3,FRS2</t>
  </si>
  <si>
    <t>MAPK1,GRB2,IRS1,FGFR1,ITGAV,KRAS,FRS2</t>
  </si>
  <si>
    <t>MAP2K4,NFKBIA,MAPK1,GRB2,IRS1,FGFR1,CREBBP,MAPK8,CD58,LTBR,NFKBIB,MAPK12,FRS2,FCGR3A/FCGR3B,EP300</t>
  </si>
  <si>
    <t>Polyamine Regulation in Colon Cancer</t>
  </si>
  <si>
    <t>MYC,AZIN1,KRAS</t>
  </si>
  <si>
    <t>CTH,COQ5,MRM2</t>
  </si>
  <si>
    <t>SHC1,MAPK1,GRB2,IRS1,FGFR1,CREBBP,KRAS,FRS2,EP300</t>
  </si>
  <si>
    <t>NFKBIA,TNFSF12,NFKBIB,BAG4</t>
  </si>
  <si>
    <t>MAPK1,GRB2,IRS1,FGFR1,KRAS,FRS2</t>
  </si>
  <si>
    <t>MAPK1,EGR1,PPP2R5D,MAPK8,PPP1CB,PPP2R5C,KRAS,NGF,MAPK12</t>
  </si>
  <si>
    <t>SYNJ2,SHC1,GRB2,IRS1,FGFR1,KRAS,FRS2,OCRL</t>
  </si>
  <si>
    <t>Cleavage and Polyadenylation of Pre-mRNA</t>
  </si>
  <si>
    <t>CPSF2,NUDT21</t>
  </si>
  <si>
    <t>FEN1,OGG1</t>
  </si>
  <si>
    <t>NME2,RRM2,DTYMK</t>
  </si>
  <si>
    <t>MRI1</t>
  </si>
  <si>
    <t>Glutathione Biosynthesis</t>
  </si>
  <si>
    <t>GCLM</t>
  </si>
  <si>
    <t>D-glucuronate Degradation I</t>
  </si>
  <si>
    <t>CRYL1</t>
  </si>
  <si>
    <t>Inosine-5'-phosphate Biosynthesis II</t>
  </si>
  <si>
    <t>ATIC</t>
  </si>
  <si>
    <t>Thiosulfate Disproportionation III (Rhodanese)</t>
  </si>
  <si>
    <t>Oxidized GTP and dGTP Detoxification</t>
  </si>
  <si>
    <t>DDX6</t>
  </si>
  <si>
    <t>Fatty Acid Î²-oxidation III (Unsaturated, Odd Number)</t>
  </si>
  <si>
    <t>ECI1</t>
  </si>
  <si>
    <t>LLGL1,PPP2R5D,PPP1CB,PPP2R5C,SMAD5,STK3,TEAD2,RASSF1</t>
  </si>
  <si>
    <t>MAP2K4,WNT3,FZD3,PFN4,MAPK8,MAPK12</t>
  </si>
  <si>
    <t>MAPK1,GRB2,IRS1,FGFR1,KRAS,CDKN1B,FRS2</t>
  </si>
  <si>
    <t>MAP2K4,C1R,SHC1,NFKBIA,MAPK1,GRB2,MAPK8,PDPK1,KRAS,NFKBIB,MAPK12,SOCS5,HNRNPK,C5</t>
  </si>
  <si>
    <t>MAP2K4,SHC1,MAPK1,GRB2,MEF2A,MAPK8,KRAS,MAPK12,EGFR</t>
  </si>
  <si>
    <t>M6PR,DFFA,AIFM1</t>
  </si>
  <si>
    <t>TAMM41,AGPAT1,LPGAT1</t>
  </si>
  <si>
    <t>AFMID,NMNAT1</t>
  </si>
  <si>
    <t>MAP2K4,NFKBIA,MAPK1,TICAM1,MAPK8,IRAK3,MAPK12</t>
  </si>
  <si>
    <t>MAP2K4,NFKBIA,MAPK1,MAPK8,IFNGR1,NFKBIB,MAPK12,SOCS5,HLA-E</t>
  </si>
  <si>
    <t>MAP2K4,NFKBIA,MAPK1,SELENOT,MAPK8,NFKBIB,MAPK12,TXNRD2,PLD1</t>
  </si>
  <si>
    <t>SNRPA,SNRPB,MAPK1,GRB2,FGFR1,KRAS,C5,LSM12,IRS1,LSM11,PRPF6,SNRPD3,FRS2,FCGR3A/FCGR3B,TNFSF13B,HLA-E</t>
  </si>
  <si>
    <t>MAP2K4,ADAM17,MAPK1,WNT3,FZD3,GRB2,FGFR1,MAPK8,BMPR2,SMAD5,MAPK12,NFKBIA,BMPR1A,IRS1,GSK3B,TRAF5,NFKBIB,FRS2</t>
  </si>
  <si>
    <t>RB1,CNOT7,PPP2R5D,PPP2R5C</t>
  </si>
  <si>
    <t>PSMB9,CANX,PSMB8,HLA-E</t>
  </si>
  <si>
    <t>MAP2K4,LOX,ADAM17,MAPK1,WNT3,FZD3,GRB2,FGFR1,EGR1,KRAS,FOXC2,IRS1,GSK3B,FRS2,EGFR</t>
  </si>
  <si>
    <t>CDC25C,GRB2,PPP2R5D,FGFR1,STYX,PPP4C,OCRL,UBLCP1,MTMR6,SYNJ2,IRS1,MTMR2,PALD1,IP6K2,RASA1,FRS2,PMPCA,EGFR</t>
  </si>
  <si>
    <t>CSNK2A1,MAPK1,CAPN7,GSK3B,MAPK12</t>
  </si>
  <si>
    <t>MAP2K4,MAPK1,PAK2,MAPK8,PRKAA1,GRK5</t>
  </si>
  <si>
    <t>CHAC1,GCLM</t>
  </si>
  <si>
    <t>Vitamin-C Transport</t>
  </si>
  <si>
    <t>MAP2K4,MYC,MAPK1,GRB2,IRS1,FGFR1,KRAS,FRS2</t>
  </si>
  <si>
    <t>MYC,RB1,CDKN1B</t>
  </si>
  <si>
    <t>MAP2K4,MAPK1,GRB2,FGFR1,CREBBP,IFT57,MAPK8,PDPK1,POLR2B,NGF,ATP5F1E,EP300,SHC1,IRS1,TCERG1,CAPN7,RASA1,FRS2,EGFR</t>
  </si>
  <si>
    <t>Geranylgeranyldiphosphate Biosynthesis</t>
  </si>
  <si>
    <t>FNTB</t>
  </si>
  <si>
    <t>NAD Biosynthesis III</t>
  </si>
  <si>
    <t>NMNAT1</t>
  </si>
  <si>
    <t>MAP2K4,GRB2,IRS1,FGFR1,MAPK8,GSK3B,MAPK12,FRS2</t>
  </si>
  <si>
    <t>GRB2,AP1S2,IRS1,PPP2R5D,FGFR1,PPP2R5C,FRS2,AP1G1</t>
  </si>
  <si>
    <t>CSNK2A1,EPS15,ARPC1B,PDGFA,GRB2,FGFR1,AP1S2,ARRB2,RAB11B,CDC42,IRS1,AAK1,RAB11A,ACTG1,FRS2,AP1G1</t>
  </si>
  <si>
    <t>ARPC1B,TUBB6,ACTN4,IQGAP1,ACTG1,ACTN1</t>
  </si>
  <si>
    <t>Telomere Extension by Telomerase</t>
  </si>
  <si>
    <t>HNRNPA1,PINX1</t>
  </si>
  <si>
    <t>RB1,PA2G4,PPP2R5D,CDKN2C,PPP2R5C,CDKN1B,GSK3B</t>
  </si>
  <si>
    <t>MAP2K4,MYL9,DOCK1,MAPK1,GRB2,EGR1,IRS1,FGFR1,PAK2,MAPK8,KRAS,MAPK12,FRS2</t>
  </si>
  <si>
    <t>NFKBIA,ARPC1B,MAPK1,GRB2,CDC42,IRS1,FGFR1,KRAS,NFKBIB,FRS2</t>
  </si>
  <si>
    <t>MTMR6,SYNJ2,CDC25C,PPP2R5D,MTMR14,MTMR2,STYX,PALD1,PPP4C,RASA1,OCRL,UBLCP1</t>
  </si>
  <si>
    <t>H3F3A/H3F3B,KAT6A,HIST2H4B,OTX1,SMARCAD1</t>
  </si>
  <si>
    <t>CDC25C,GRB2,PPP2R5D,FGFR1,STYX,PPP4C,OCRL,UBLCP1,MTMR6,IRS1,MTMR2,PALD1,RASA1,FRS2,EGFR</t>
  </si>
  <si>
    <t>NFKBIA,TRAF5,NFKBIB,EIF2S1</t>
  </si>
  <si>
    <t>M6PR,LAMP2,CTSL,TUBB6,VPS16,ATP6V1C1,VPS41,CANX,ATP6V1G1,CTSC,DYNLRB1</t>
  </si>
  <si>
    <t>GRB2,CDC42,AP1S2,IRS1,FGFR1,KRAS,FRS2,ACTG1,AP1G1</t>
  </si>
  <si>
    <t>NEDD4,DNAJB12,MAPK1,GRB2,FGFR1,PDPK1,KRAS,DNAJC15,DNAJB9,IRS1,HSPB11,DNAJC30,FRS2</t>
  </si>
  <si>
    <t>LMNB1,DFFA</t>
  </si>
  <si>
    <t>PMS2,FEN1</t>
  </si>
  <si>
    <t>Tetrapyrrole Biosynthesis II</t>
  </si>
  <si>
    <t>HMBS</t>
  </si>
  <si>
    <t>NAD Salvage Pathway III</t>
  </si>
  <si>
    <t>Lactose Degradation III</t>
  </si>
  <si>
    <t>GLB1</t>
  </si>
  <si>
    <t>MYC,CSNK2A1,WNT3,FZD3,PPP2R5D,CREBBP,BMPR2,TLE1,PPP2R5C,KREMEN1,GSK3B,ACVR1B,EP300</t>
  </si>
  <si>
    <t>CDK11B,POLA1,CDK11A,DNA2,MCM7</t>
  </si>
  <si>
    <t>ARPC1B,GRB2,CDC42,KRAS,NCK1</t>
  </si>
  <si>
    <t>MAPK1,GRB2,IRS1,FGFR1,PDPK1,FRS2,SOCS5</t>
  </si>
  <si>
    <t>EPAS1,MAPK1,PDGFA,ATP6V1C1,BMPR1A,BMPR2,ATP6V1G1,NFS1,LYRM4,EGFR</t>
  </si>
  <si>
    <t>SHC1,NFKBIA,GRB2,IRS1,FGFR1,PDPK1,PLEKHA1,NFKBIB,FRS2</t>
  </si>
  <si>
    <t>RAN Signaling</t>
  </si>
  <si>
    <t>RCC1,IPO5</t>
  </si>
  <si>
    <t>SCP2,IVD,ECI1</t>
  </si>
  <si>
    <t>MAP2K4,PRKAB2,MAPK1,GRB2,FGFR1,CREBBP,MAPK8,SMARCE1,KRAS,POLR2B,MAPK12,MED14,EP300,SHC1,NFKBIA,PCK2,IRS1,SMARCB1,PRKAA1,KRT18,NFKBIB,FRS2,HLTF,TAF15</t>
  </si>
  <si>
    <t>TARS2,HS2ST1,EXT1,CES2,GLCE</t>
  </si>
  <si>
    <t>MAP2K4,MAPK1,GRB2,IRS1,FGFR1,MAPK8,IFNGR1,NFKBIB,MAPK12,FRS2,EP300</t>
  </si>
  <si>
    <t>MYC,RB1,PA2G4,MAPK1,KRAS,RASSF1,EGFR</t>
  </si>
  <si>
    <t>MAPK1,GRB2,PPP2R5D,FGFR1,PPP1CB,KRAS,STMN1,SHC1,TUBB6,CDC42,IRS1,UHMK1,PPP2R5C,CDKN1B,FRS2</t>
  </si>
  <si>
    <t>NAD Biosynthesis from 2-amino-3-carboxymuconate Semialdehyde</t>
  </si>
  <si>
    <t>Urea Cycle</t>
  </si>
  <si>
    <t>CPS1</t>
  </si>
  <si>
    <t>PGM2</t>
  </si>
  <si>
    <t>Zymosterol Biosynthesis</t>
  </si>
  <si>
    <t>MSMO1</t>
  </si>
  <si>
    <t>GRB2,CDC42,IRS1,FGFR1,FRS2</t>
  </si>
  <si>
    <t>MAP2K4,MAPK1,GRB2,FGFR1,MAPK8,MAP3K4,MAPK12,CDC42,IRS1,ARHGAP35,ACTN4,RASSF5,ACTG1,FRS2,ACTN1</t>
  </si>
  <si>
    <t>WNT3,FZD3,BMPR1A,BMPR2,SMAD5,GSK3B,ACVR1B</t>
  </si>
  <si>
    <t>BMPR1A,BMPR2</t>
  </si>
  <si>
    <t>MAP2K4,GRB2,TNFSF12,IRS1,GTF2I,FGFR1,PAK2,MAPK8,MAPK12,FRS2,ACTG1,TNFRSF10A</t>
  </si>
  <si>
    <t>COQ5,MRM2</t>
  </si>
  <si>
    <t>CSNK2A1,YY1,CCNC,PDGFA,CDKN1B,EP300</t>
  </si>
  <si>
    <t>Inositol Pyrophosphates Biosynthesis</t>
  </si>
  <si>
    <t>IP6K2</t>
  </si>
  <si>
    <t>AFMID</t>
  </si>
  <si>
    <t>Ceramide Degradation</t>
  </si>
  <si>
    <t>ASAH1</t>
  </si>
  <si>
    <t>NFKBIA,MAPK1,NFKBIB</t>
  </si>
  <si>
    <t>MAP2K4,NFKBIA,MAPK1,MAPK8,IRAK3,NFKBIB,MAPK12</t>
  </si>
  <si>
    <t>CDC25C,PPP2R5D,PPP2R5C,ANAPC13,RAD21</t>
  </si>
  <si>
    <t>MTMR6,CDC25C,PPP2R5D,MTMR2,STYX,PALD1,PPP4C,RASA1,OCRL,UBLCP1</t>
  </si>
  <si>
    <t>MAPK8,EIF2S1</t>
  </si>
  <si>
    <t>MAP2K4,MAPK1,PAK2,NME2,MAPK8,PRKAA1,GRK5</t>
  </si>
  <si>
    <t>MAPK1,GRB2,IRS1,FGFR1,PAK2,PPP1CB,KRAS,MAPK12,FRS2</t>
  </si>
  <si>
    <t>Sucrose Degradation V (Mammalian)</t>
  </si>
  <si>
    <t>ALDOA</t>
  </si>
  <si>
    <t>Superoxide Radicals Degradation</t>
  </si>
  <si>
    <t>CAT</t>
  </si>
  <si>
    <t>Glutathione Redox Reactions I</t>
  </si>
  <si>
    <t>GSTM1,GPX8</t>
  </si>
  <si>
    <t>SHC1,ARPC1B,MAPK1,PDGFA,GRB2,CDC42,CREBBP,PAK2,KRAS,NCK1,RASA1,EP300</t>
  </si>
  <si>
    <t>UCP2,GRB2,IRS1,FGFR1,BCL3,FRS2,EP300</t>
  </si>
  <si>
    <t>MAPK1,MAPK8,PPP1CB,KRAS,MAPK12</t>
  </si>
  <si>
    <t>CARS,TARS2,VARS</t>
  </si>
  <si>
    <t>IVD</t>
  </si>
  <si>
    <t>Heme Biosynthesis II</t>
  </si>
  <si>
    <t>MAP2K4,MAPK1,MAPK8,KRAS,MAPK12</t>
  </si>
  <si>
    <t>Glutathione-mediated Detoxification</t>
  </si>
  <si>
    <t>GSTM1,GSTM4</t>
  </si>
  <si>
    <t>PKM,ALDOA</t>
  </si>
  <si>
    <t>MYC,MAPK1,GRB2,IRS1,FGFR1,CREBBP,KRAS,FRS2,EP300</t>
  </si>
  <si>
    <t>GRB2,IRS1,FGFR1,FRS2,ACTG1</t>
  </si>
  <si>
    <t>CPSF2,MYL9,TJP1,CDC42,LLGL1,HSF1,NUDT21,PPP2R5D,RAB13,PPP2R5C,ACTG1</t>
  </si>
  <si>
    <t>MAPK1,CREBBP,EP300</t>
  </si>
  <si>
    <t>POLR3D</t>
  </si>
  <si>
    <t>Glycogen Degradation II</t>
  </si>
  <si>
    <t>NR2F1,RB1,MEF2A</t>
  </si>
  <si>
    <t>ARRB2,GSK3B</t>
  </si>
  <si>
    <t>FZD3,CREBBP,GSK3B,EP300</t>
  </si>
  <si>
    <t>PLD1</t>
  </si>
  <si>
    <t>Cholesterol Biosynthesis I</t>
  </si>
  <si>
    <t>Bile Acid Biosynthesis, Neutral Pathway</t>
  </si>
  <si>
    <t>SCP2</t>
  </si>
  <si>
    <t>Cholesterol Biosynthesis II (via 24,25-dihydrolanosterol)</t>
  </si>
  <si>
    <t>Cholesterol Biosynthesis III (via Desmosterol)</t>
  </si>
  <si>
    <t>Glycogen Degradation III</t>
  </si>
  <si>
    <t>Methylglyoxal Degradation III</t>
  </si>
  <si>
    <t>AKR1B1</t>
  </si>
  <si>
    <t>CREBBP,EP300</t>
  </si>
  <si>
    <t>MAPK1,CREBBP,PPP1CB,KRAS,EP300</t>
  </si>
  <si>
    <t>MME,KLC1,ADAM17,ARPC1B,WNT3,MAPK1,FZD3,PDGFA,KRAS,NCK1,NGF,SHC1,GSK3B,RASSF5,FRS2,RASA1,GRB2,ADAM15,FGFR1,MYL9,DOCK1,TUBB6,CDC42,IRS1,PAK2</t>
  </si>
  <si>
    <t>GRB2,IRS1,FGFR1,CAT,CAPN7,FRS2</t>
  </si>
  <si>
    <t>MAPK1,PPP2R5D,PPP2R5C,KRAS</t>
  </si>
  <si>
    <t>MAP2K4,GSTM1,CPT1A,CAT,HS2ST1,MAPK8,GSTM4,CES2,ALDH6A1</t>
  </si>
  <si>
    <t>MAP2K4,MAP4K2,NFKBIA,MAPK8,IRAK3,MAP3K4,NFKBIB,MAPK12</t>
  </si>
  <si>
    <t>MYL9,PDGFA,FGFR1,IFNGR1,EGFR</t>
  </si>
  <si>
    <t>MAP2K4,PCK2,CREBBP,MAPK8,MAPK12</t>
  </si>
  <si>
    <t>GSTM1,CPT1A,PCK2,CES2</t>
  </si>
  <si>
    <t>MYL9,ARPC1B,CDC42,PAK2,PPP1CB</t>
  </si>
  <si>
    <t>RB1,SMARCB1,SMARCE1,HLTF</t>
  </si>
  <si>
    <t>MAPK1,KRAS</t>
  </si>
  <si>
    <t>ITGAV,ACTG1,MAP3K2,EGFR</t>
  </si>
  <si>
    <t>MAPK1,GRB2</t>
  </si>
  <si>
    <t>NFKBIA,MAPK1,GRB2,IRS1,FGFR1,MEF2A,KRAS,GSK3B,NFKBIB,FRS2,FCGR3A/FCGR3B</t>
  </si>
  <si>
    <t>EP300</t>
  </si>
  <si>
    <t>DFFA</t>
  </si>
  <si>
    <t>IFNGR1</t>
  </si>
  <si>
    <t>MAP2K4,MAPK1</t>
  </si>
  <si>
    <t>MYL9,PPP1CB,ACTG1</t>
  </si>
  <si>
    <t>MAPK1,GRB2,IRS1,FGFR1,FRS2</t>
  </si>
  <si>
    <t>MYC,SHC1,MAPK1,GRB2,IRS1,FGFR1,MAPK8,KRAS,MAPK12,FRS2,PLD1</t>
  </si>
  <si>
    <t>NFKBIA,MAPK1,GRB2,IRS1,FGFR1,SMPDL3B,NFKBIB,FRS2,FICD</t>
  </si>
  <si>
    <t>MAPK1,PAK2</t>
  </si>
  <si>
    <t>MYL9,SHC1,MAPK1,GRB2,IRS1,FGFR1,PPP1CB,PDPK1,KRAS,MAPK12,FRS2,EGFR</t>
  </si>
  <si>
    <t>Lipid Antigen Presentation by CD1</t>
  </si>
  <si>
    <t>CANX</t>
  </si>
  <si>
    <t>MAPK1,CREBBP,MEF2A,MAPK12,EP300</t>
  </si>
  <si>
    <t>CDC25C,PPP2R5D,PPP2R5C</t>
  </si>
  <si>
    <t>SHC1,MAPK1,CREBBP,POLR2B,EP300</t>
  </si>
  <si>
    <t>SHC1,MAPK1,GRB2,IRS1,FGFR1,CREBBP,KRAS,POLR2B,FRS2,EP300</t>
  </si>
  <si>
    <t>WNT3,FZD3,GSK3B</t>
  </si>
  <si>
    <t>Allograft Rejection Signaling</t>
  </si>
  <si>
    <t>HLA-E</t>
  </si>
  <si>
    <t>Autoimmune Thyroid Disease Signaling</t>
  </si>
  <si>
    <t>MAP2K4,MAPK1,WNT3,FZD3,GRB2,FGFR1,MAPK8,KRAS,IFNGR1,MAPK12,MYC,IRS1,GSK3B,FRS2,EGFR</t>
  </si>
  <si>
    <t>SHC1,MAPK1,GRB2,CDC42,PDPK1,KRAS,EGFR</t>
  </si>
  <si>
    <t>HLA-E,TNFSF13B</t>
  </si>
  <si>
    <t>MAPK1,PDGFA,GRB2,IRS1,FGFR1,FRS2,ASAH1</t>
  </si>
  <si>
    <t>LTBR,ACTG1,HLA-E</t>
  </si>
  <si>
    <t>PARP11,TNFRSF10A</t>
  </si>
  <si>
    <t>MYL9,SHC1,MAPK1,GRB2,CREBBP,MEF2A,PPP1CB,KRAS,PLD1,EP300</t>
  </si>
  <si>
    <t>TNFSF13B</t>
  </si>
  <si>
    <t>PDGFA,TNFSF12</t>
  </si>
  <si>
    <t>AKAP12,CDC25C,MAPK1,DUSP6,CREBBP,PPP1CB,UBASH3B,PTP4A1,ANAPC13,EP300,AKAP2,MYL9,H3F3A/H3F3B,HIST1H1E,NFKBIA,HIST1H1D,DUSP4,SMPDL3B,GSK3B,NFKBIB,PTPRA,FICD</t>
  </si>
  <si>
    <t>MAP2K4,MAPK1,GRB2,FGFR1,MEF2A,MAPK8,KRAS,MAPK12,EP300,SHC1,IRS1,GSK3B,FRS2</t>
  </si>
  <si>
    <t>C1R,MME,PRSS23,HTRA2,HLA-E</t>
  </si>
  <si>
    <t>MAP3K3,EP300,MAP3K2</t>
  </si>
  <si>
    <t>NFKBIA,MAPK1,IRS1,PDPK1,KRAS,PLEKHA1,NFKBIB</t>
  </si>
  <si>
    <t>POLR2B,TAF15</t>
  </si>
  <si>
    <t>PPP2R5D,CREBBP,PPP1CB,PPP2R5C,CAMKK2,EP300</t>
  </si>
  <si>
    <t>MYL9,ARPC1B,CDC42,CREBBP,PAK2,ARHGAP35,ACTG1,EP300</t>
  </si>
  <si>
    <t>MAPK1,TUBB6,GRB2,TJP1,IRS1,FGFR1,GJA3,KRAS,FRS2,ACTG1,MAP3K2,EGFR</t>
  </si>
  <si>
    <t>AQP12A/AQP12B,PRKAB2,GRB2,IRS1,FGFR1,PRKAA1,PDPK1,FRS2</t>
  </si>
  <si>
    <t>CAPN7</t>
  </si>
  <si>
    <t>MAPK1,CDC42,HNRNPK</t>
  </si>
  <si>
    <t>MAP3K4</t>
  </si>
  <si>
    <t>NCK1</t>
  </si>
  <si>
    <t>DHRS4</t>
  </si>
  <si>
    <t>SMPDL3B,FICD</t>
  </si>
  <si>
    <t>CYB5A</t>
  </si>
  <si>
    <t>TARS2,CES2</t>
  </si>
  <si>
    <t>HS2ST1</t>
  </si>
  <si>
    <t>CPT1A</t>
  </si>
  <si>
    <t>TCA Cycle II (Eukaryotic)</t>
  </si>
  <si>
    <t>SUCLG1</t>
  </si>
  <si>
    <t>CES2,DHRS4</t>
  </si>
  <si>
    <t>COMT,DHRS4</t>
  </si>
  <si>
    <t>Superpathway of Geranylgeranyldiphosphate Biosynthesis I (via Mevalonate)</t>
  </si>
  <si>
    <t>Superpathway of Cholesterol Biosynthesis</t>
  </si>
  <si>
    <t>SHC1,MAPK1,GRB2,KRAS</t>
  </si>
  <si>
    <t>NFKBIA,MAPK1,GRB2,IRS1,FGFR1,GSK3B,NFKBIB,FRS2,PLD1</t>
  </si>
  <si>
    <t>ADAM17</t>
  </si>
  <si>
    <t>MYL9,PPBP,CKLF,ACTG1,C5</t>
  </si>
  <si>
    <t>PPBP,CKLF,C5</t>
  </si>
  <si>
    <t>Nucleotide Excision Repair Pathway</t>
  </si>
  <si>
    <t>POLR2B</t>
  </si>
  <si>
    <t>MAPK1,GRB2,IRS1,FGFR1,PRKAA1,FRS2</t>
  </si>
  <si>
    <t>AKAP2,AKAP12,PPP2R5D,PPP1CB,PPP2R5C,SMPDL3B,FICD</t>
  </si>
  <si>
    <t>CDC25C,EP300</t>
  </si>
  <si>
    <t>PPP2R5D,COMT,PPP1CB,PPP2R5C</t>
  </si>
  <si>
    <t>AKAP2,AKAP12,MAPK1,DUSP6,CREBBP,DUSP4,SMPDL3B,EP300,FICD</t>
  </si>
  <si>
    <t>ADAM17,RFNG</t>
  </si>
  <si>
    <t>MAPK1,GRB2,DUSP6,FGFR1,CREBBP,PDPK1,KRAS,EP300,SHC1,NFKBIA,IRS1,DUSP4,SMPDL3B,NFKBIB,RASA1,FRS2,FICD</t>
  </si>
  <si>
    <t>GRB2,IRS1,FGFR1,FRS2,FCGR3A/FCGR3B</t>
  </si>
  <si>
    <t>NEK7</t>
  </si>
  <si>
    <t>GRB2,IRS1,FGFR1,BMPR2,IFNGR1,FRS2,ACVR1B</t>
  </si>
  <si>
    <t>GRB2,IRS1,FGFR1,IFNGR1,FRS2</t>
  </si>
  <si>
    <t>GRB2,IRS1,FGFR1,BMPR2,FRS2,ACVR1B</t>
  </si>
  <si>
    <t>EPAS1,PRKAB2,FZD3,BMPR1A,FGFR1,CREBBP,PRKAA1,BMPR2,SMAD5,OCRL,EP300</t>
  </si>
  <si>
    <t>MAP2K4,MAPK1,GRB2,FGFR1,CREBBP,MAPK8,BMPR2,IFNGR1,IRAK3,NGF,MAPK12,ACVR1B,EP300,IRF7,TICAM1,IRS1,GSK3B,FRS2</t>
  </si>
  <si>
    <t>MAP2K4,MYC,ARRB2,NFKBIA,MAPK1,CDC42,CREBBP,GRK5,KRAS,CDKN1B,GSK3B,MAPK12,EP300</t>
  </si>
  <si>
    <t>CRCP,MAP2K4,SHC1,MAPK1,GRB2,IRS1,FGFR1,MAPK8,KRAS,GSK3B,MAPK12,FRS2</t>
  </si>
  <si>
    <t>MYL9,TRPC1,MAPK1,CREBBP,MEF2A,TPM3,TPM4,CAMKK2,EP300</t>
  </si>
  <si>
    <t>C1R,C5</t>
  </si>
  <si>
    <t>NDUFA4,COX7B,SDHB,COX6A1,UQCRH,ATP5MG,ATP5S,NDUFA2,NDUFA13,NDUFB9,NDUFA11,NDUFB7,ATP5MF,NDUFB6,NDUFA3,CYB5A,ATP5ME,NDUFAB1</t>
  </si>
  <si>
    <t>HSD17B10,NDUFA4,COX7B,SDHB,COX6A1,UQCRH,ATP5MG,ATP5S,NDUFAF2,NDUFA13,NDUFA2,FIS1,NDUFB9,NDUFA11,NDUFB7,ATP5MF,NDUFB6,NDUFA3,CYB5A,ATP5ME,NDUFAB1</t>
  </si>
  <si>
    <t>RPS3A,PIK3C2A,RPL34,RPS27,RPS8,RPL29,AGO2,PPP1CB,RPL7L1,RPS21,RPL35A,RPS29,RPL9,RPS6,RPS7,RPL14,RPS15,PTPN11,RPL26L1,RPS15A,EIF2AK2,ATM,RPS24,RPS14</t>
  </si>
  <si>
    <t>RPS6KB1,RPS3A,PIK3C2A,RPS27,RPS8,AGO2,RPS21,RPS29,RPS6,RPS7,RPS15,PTPN11,RPS15A,ATM,RPS24,RPS14</t>
  </si>
  <si>
    <t>NDUFA4,SDHB,POLR2F,TIMM10,GABPB2,PAM16,TOMM20,RBBP8,MAPK6,TIMM8B,NDUFAF2,NDUFA13,NDUFA2,NDUFB9,TOMM6,NDUFA11,FOXO3,NDUFB7,CLOCK,NDUFB6,NDUFA3,NDUFAB1,TOMM5</t>
  </si>
  <si>
    <t>RPS6KB1,RPS3A,PIK3C2A,RPS27,RPS8,RPS21,RPS29,RPS6,RPS7,RPS15,RHOQ,PTPN11,RPS15A,ATM,RPS24,RPS14</t>
  </si>
  <si>
    <t>TOP2B,CDKN2A,CDC25C,CKS2,TOP2A,BRCA1,ATM</t>
  </si>
  <si>
    <t>IL6ST,RPS6KB1,BAD,PTPN11,FOXO3,CREB1,NGF,MAP3K2</t>
  </si>
  <si>
    <t>Ascorbate Recycling (Cytosolic)</t>
  </si>
  <si>
    <t>GLRX,GSTO1</t>
  </si>
  <si>
    <t>CDKN2A,BAD,PTPN11,PIK3C2A,ATM,PTEN</t>
  </si>
  <si>
    <t>SCO2,CDKN2A,PTPN11,PIK3C2A,STAG1,TOPBP1,BRCA1,ATM,PTEN</t>
  </si>
  <si>
    <t>USP14,PSMA6,PSMB10,USP9X,USP1,ELOB,DNAJB14,USO1,DNAJC28,PSMC6,HSCB,RBX1,BRCA1,ANAPC11,BIRC3,USP49</t>
  </si>
  <si>
    <t>BAD,PTPN11,PIK3C2A,PAK2,CRK,RASA1,ATM</t>
  </si>
  <si>
    <t>CDKN2A,PTPN11,PIK3C2A,NPM3,ATM</t>
  </si>
  <si>
    <t>RPS6KB1,RHOQ,BAD,PTPN11,PIK3C2A,FOXO3,PPP1CB,CRK,ATM,PTEN</t>
  </si>
  <si>
    <t>ROCK2,RPS6KB1,PTPN11,PIK3C2A,CREB1,CRK,NGF,ATM,MAP3K2</t>
  </si>
  <si>
    <t>ROCK2,RHOQ,GNG11,PTPN11,PIK3C2A,MYL6,EGR1,PAK2,CRK,MYL12A,ATM</t>
  </si>
  <si>
    <t>BAD,PTPN11,PIK3C2A,FOXO3,ATM,PTEN</t>
  </si>
  <si>
    <t>PTPN11,PIK3C2A,RBX1,PAK2,CRK,ELOB,ATM</t>
  </si>
  <si>
    <t>RPS6KB1,BAD,PTPN11,PIK3C2A,FOXO3,IGFBP7,RASA1,ATM</t>
  </si>
  <si>
    <t>ITGAE,ACTR2,ARF5,RHOQ,PTPN11,PIK3C2A,ASAP1,PAK2,PPP1CB,CRK,MYL12A,ATM,PTEN</t>
  </si>
  <si>
    <t>ACTR2,RHOQ,MYL6,PAK2,PPP1CB,PIP4K2B,MYL12A</t>
  </si>
  <si>
    <t>IL18,NFAT5,PPIH,PTPN11,SNRPC,PIK3C2A,IL10,SNRNP25,HNRNPA2B1,PRPF40A,SNRPD2,LSM2,ATM</t>
  </si>
  <si>
    <t>CDKN2A,TRIP11,MGST2,NFIA,NFIB,NRIP1,AHR,GSTO1,ATM</t>
  </si>
  <si>
    <t>CDC25C,SMC2,TOPBP1,CREB1,RBBP8,BRCA1,ATM</t>
  </si>
  <si>
    <t>CDKN2A,BAD,PTPN11,PIK3C2A,FOXO3,ATM</t>
  </si>
  <si>
    <t>PTPN11,PIK3C2A,ASAP1,PAK2,CRK,ATM,PTEN</t>
  </si>
  <si>
    <t>RPS6KB1,NFAT5,DAPP1,BAD,PTPN11,PIK3C2A,EGR1,CREB1,ATM,MAP3K2,PTEN</t>
  </si>
  <si>
    <t>HSD17B10,PTPN11,PIK3C2A,CREB1,HSD17B7,ATM</t>
  </si>
  <si>
    <t>ROCK2,ACTR2,MYL6,PPP1CB,PIP4K2B,SEPT2,MYL12A,KTN1</t>
  </si>
  <si>
    <t>GNG11,PTPN11,PIK3C2A,MAP3K20,CRK,ATM,MAP3K2</t>
  </si>
  <si>
    <t>CDC25C,PTPN11,PIK3C2A,DUSP1,DUSP23,PIP4K2B,NUDT2,STYX,RASA1,ATM,PTEN</t>
  </si>
  <si>
    <t>ROCK2,ACTR2,RHOQ,GNG11,PTPN11,MYL6,PIK3C2A,MAP3K20,PAK2,PIP4K2B,SEPT2,MYL12A,ATM</t>
  </si>
  <si>
    <t>IL6ST,RPS6KB1,PTPN11,PIK3C2A,ATM</t>
  </si>
  <si>
    <t>ROCK2,RPS6KB1,RHOQ,GNG11,PTPN11,PIK3C2A,MYL6,CREB1,PPP1CB,MYL12A,ATM</t>
  </si>
  <si>
    <t>PAK2,MAPK6,EIF2AK2,TTK,DYRK1A</t>
  </si>
  <si>
    <t>RPS6KB1,BAD,PTPN11,PIK3C2A,CREB1,ATM</t>
  </si>
  <si>
    <t>ROCK2,PTPN11,PIK3C2A,NGF,ATM,TCF12</t>
  </si>
  <si>
    <t>SLK,CDC25C,PLK4,ANAPC11,STAG2</t>
  </si>
  <si>
    <t>RPS6KB1,BAD,PTPN11,PIK3C2A,ATM</t>
  </si>
  <si>
    <t>RPS6,RPS6KB1,BAD,PTPN11,CRK,PTEN</t>
  </si>
  <si>
    <t>RPS6KB1,PTPN11,PIK3C2A,RASA1,ATM</t>
  </si>
  <si>
    <t>PTPN11,PIK3C2A,CRK,EIF2AK2,RASA1,ATM</t>
  </si>
  <si>
    <t>CDC25C,PTPN11,DUSP1,DUSP23,PIP4K2B,NUDT2,STYX,RASA1,PTEN</t>
  </si>
  <si>
    <t>BAD,PTPN11,PIK3C2A,ATM,PTEN</t>
  </si>
  <si>
    <t>CDKN2A,BAD,PTPN11,PIK3C2A,ATM</t>
  </si>
  <si>
    <t>Taurine Biosynthesis</t>
  </si>
  <si>
    <t>CSAD</t>
  </si>
  <si>
    <t>RPS6KB1,BAD,PTPN11,PIK3C2A,CSF2RA,ATM</t>
  </si>
  <si>
    <t>RPS6KB1,CAB39,PTPN11,PIK3C2A,FOXO3,CREB1,PPM1A,AK2,CHRNA5,RAB22A,ATM</t>
  </si>
  <si>
    <t>RPS6KB1,ACTR2,PTPN11,PIK3C2A,PAK2,PIP4K2B,ATM</t>
  </si>
  <si>
    <t>BRCA1,ATM</t>
  </si>
  <si>
    <t>CDC25C,PTPN11,DUSP1,DUSP23,NUDT2,STYX,RASA1,PTEN</t>
  </si>
  <si>
    <t>DNAJC28,PTPN11,PIK3C2A,HSCB,DUSP1,SLC12A2,PIP4K2B,DNAJB14,ATM</t>
  </si>
  <si>
    <t>BAD,PTPN11,PIK3C2A,ATM</t>
  </si>
  <si>
    <t>BAD,PTPN11,PIK3C2A,CREB1,ATM,PTEN</t>
  </si>
  <si>
    <t>POLR2F,SDHB,GNG11,PTPN11,PIK3C2A,CREB1,STX16,GOSR2,NGF,DNM1L,RASA1,ATM</t>
  </si>
  <si>
    <t>RPS6KB1,PTPN11,PIK3C2A,CREB1,CRK,ATM</t>
  </si>
  <si>
    <t>PTPN11,PIK3C2A,CREB1,RASA1,ATM</t>
  </si>
  <si>
    <t>ROCK2,ACTR2,PTPN11,PIK3C2A,MYL6,PAK2,PPP1CB,PIP4K2B,CRK,MYL12A,ATM</t>
  </si>
  <si>
    <t>HIST1H4K,ARID4B,RBBP4</t>
  </si>
  <si>
    <t>PTPN11,PIK3C2A,CREB1,NGF,ATM</t>
  </si>
  <si>
    <t>PTPN11,PIK3C2A,MYL6,PAK2,MYL12A,ATM</t>
  </si>
  <si>
    <t>Diphthamide Biosynthesis</t>
  </si>
  <si>
    <t>DPH5</t>
  </si>
  <si>
    <t>NADH Repair</t>
  </si>
  <si>
    <t>NAXE</t>
  </si>
  <si>
    <t>Tetrahydrobiopterin Biosynthesis I</t>
  </si>
  <si>
    <t>PTS</t>
  </si>
  <si>
    <t>Tetrahydrobiopterin Biosynthesis II</t>
  </si>
  <si>
    <t>Tyrosine Biosynthesis IV</t>
  </si>
  <si>
    <t>PCBD1</t>
  </si>
  <si>
    <t>ROCK2,BAD,PTPN11,PIK3C2A,FOXO3,ATM</t>
  </si>
  <si>
    <t>CSE1L,TNPO1</t>
  </si>
  <si>
    <t>ACSL3,CYB5A</t>
  </si>
  <si>
    <t>ABRAXAS1,TOPBP1,RBBP8,BRCA1,ATM</t>
  </si>
  <si>
    <t>ROCK2,GNG11,PTPN11,PIK3C2A,PAK2,PPP1CB,ATM</t>
  </si>
  <si>
    <t>ROCK2,RPS6KB1,RHOQ,GNG11,PTPN11,PIK3C2A,MYL6,CREB1,MYL12A,ATM,MAP3K2</t>
  </si>
  <si>
    <t>CDKN2A,BAD,PTPN11,PIK3C2A,CRK,ATM</t>
  </si>
  <si>
    <t>ROCK2,PTPN11,PIK3C2A,ATM</t>
  </si>
  <si>
    <t>ROCK2,PTPN11,PIK3C2A,MYL6,RASA1,MYL12A,ATM</t>
  </si>
  <si>
    <t>Arsenate Detoxification I (Glutaredoxin)</t>
  </si>
  <si>
    <t>GSTO1</t>
  </si>
  <si>
    <t>Branched-chain Î±-keto acid Dehydrogenase Complex</t>
  </si>
  <si>
    <t>DBT</t>
  </si>
  <si>
    <t>Glutathione Redox Reactions II</t>
  </si>
  <si>
    <t>GLRX</t>
  </si>
  <si>
    <t>Phenylalanine Degradation I (Aerobic)</t>
  </si>
  <si>
    <t>IL18,PTPN11,PIK3C2A,IL10,CREB1,EIF2AK2,ATM</t>
  </si>
  <si>
    <t>ITGAE,PTPN11,PIK3C2A,PAK2,CRK,ATM</t>
  </si>
  <si>
    <t>RPS6KB1,NFAT5,PTPN11,PIK3C2A,ATM</t>
  </si>
  <si>
    <t>PTPN11,PIK3C2A,CREB1,CRK,ATM</t>
  </si>
  <si>
    <t>BAD,PTPN11,PIK3C2A,FOXO3,ATM</t>
  </si>
  <si>
    <t>ROCK2,RAB11FIP2,RPS6KB1,RHOQ,GNG11,PTPN11,PIK3C2A,PAK2,ATM</t>
  </si>
  <si>
    <t>POLR2F,PIK3C2A,IL10,SLPI,KRT81,NFAT5,PTPN11,DUSP1,FOXO3,CREB1,KRT6A,NRIP1,TAF15,ATM</t>
  </si>
  <si>
    <t>Eumelanin Biosynthesis</t>
  </si>
  <si>
    <t>MIF</t>
  </si>
  <si>
    <t>Citrulline-Nitric Oxide Cycle</t>
  </si>
  <si>
    <t>ASS1</t>
  </si>
  <si>
    <t>CDC25C,POLR2F,PTPN11,PIK3C2A,BRCA1,ATM,PTEN</t>
  </si>
  <si>
    <t>CDKN2A,RPS6KB1,PTPN11,PIK3C2A,BRCA1,ATM,PTEN</t>
  </si>
  <si>
    <t>PTPN11,PIK3C2A,RBX1,MAPK6,ELOB,ATM</t>
  </si>
  <si>
    <t>BAD,PTPN11,PIK3C2A,DUSP1,CREB1,PAK2,PPP1CB,CRK,ATM</t>
  </si>
  <si>
    <t>PTPN11,PIK3C2A,ATM</t>
  </si>
  <si>
    <t>ROCK2,ACTR2,GNG11,PTPN11,CREB1,PAK2,CRK,RASA1</t>
  </si>
  <si>
    <t>RHOQ,PTPN11,PIK3C2A,ATM</t>
  </si>
  <si>
    <t>ROCK2,ACTR2,RHOQ,GNG11,MYL6,PAK2,PIP4K2B,MYL12A</t>
  </si>
  <si>
    <t>ACTR2,NFAT5,GNG11,PTPN11,PIK3C2A,ATM</t>
  </si>
  <si>
    <t>NFAT5,BAD,PTPN11,PIK3C2A,ATM,PTEN</t>
  </si>
  <si>
    <t>Arginine Biosynthesis IV</t>
  </si>
  <si>
    <t>HSD17B7</t>
  </si>
  <si>
    <t>RPS6KB1,PTPN11,PIK3C2A,EGR1,ATM,PTEN</t>
  </si>
  <si>
    <t>RPS6KB1,PTPN11,PIK3C2A,PAK2,ATM</t>
  </si>
  <si>
    <t>IL6ST,PTPN11</t>
  </si>
  <si>
    <t>PTPN11,PIK3C2A,CSF2RA,ATM</t>
  </si>
  <si>
    <t>ROCK2,PTPN11,PIK3C2A,MYL6,CYBA,FER,CRK,CLDN7,ATM</t>
  </si>
  <si>
    <t>PTPN11,PIK3C2A,BIRC3,ATM,MAP3K2</t>
  </si>
  <si>
    <t>Acetyl-CoA Biosynthesis I (Pyruvate Dehydrogenase Complex)</t>
  </si>
  <si>
    <t>GNG11,PTPN11,PIK3C2A,ATM</t>
  </si>
  <si>
    <t>RPS6,RPS6KB1,BAD,PTPN11,PIK3C2A,ATM</t>
  </si>
  <si>
    <t>PTPN11,PIK3C2A,ATM,PTEN</t>
  </si>
  <si>
    <t>ROCK2,RHOQ,PAK2</t>
  </si>
  <si>
    <t>PTPN11,PIK3C2A,CRK,ATM</t>
  </si>
  <si>
    <t>IL6ST,PTPN11,PIK3C2A,SMAD5,ATM</t>
  </si>
  <si>
    <t>CDKN2A,RPS6KB1,RHOQ,PTPN11,PIK3C2A,ATM,PTEN</t>
  </si>
  <si>
    <t>USP14,MGST2,PTPN11,PIK3C2A,RBX1,DNAJB14,GSTO1,ATM</t>
  </si>
  <si>
    <t>CSF2RA,RARRES3,PAFAH1B1,GLRX,GSTO1</t>
  </si>
  <si>
    <t>CDC25C,BAD,MYL6,PDE4C,PPP1CB,AKAP11,PTEN,ROCK2,NFAT5,GNG11,PTPN11,DUSP1,CREB1,ANAPC11,MYL12A</t>
  </si>
  <si>
    <t>RPS6KB1,PTPN11,PIK3C2A,ATM</t>
  </si>
  <si>
    <t>PTPN11,PIK3C2A,NGF,ATM</t>
  </si>
  <si>
    <t>RHOQ,PTPN11,PIK3C2A,CYBA,PPP1CB,PCYOX1,ATM,MAP3K2</t>
  </si>
  <si>
    <t>NFAT5,PTPN11,PIK3C2A,RASA1,ATM</t>
  </si>
  <si>
    <t>MPDZ,MYL6,CRB3,STX16,CLDN7,GOSR2,PTEN</t>
  </si>
  <si>
    <t>TOP2B,MCM8,TOP2A</t>
  </si>
  <si>
    <t>ROCK2,ACTR2,RHOQ</t>
  </si>
  <si>
    <t>MGST2,GSTO1</t>
  </si>
  <si>
    <t>Phosphatidylethanolamine Biosynthesis II</t>
  </si>
  <si>
    <t>PIGF</t>
  </si>
  <si>
    <t>MTHFS</t>
  </si>
  <si>
    <t>CDC25C,BRCA1,ATM</t>
  </si>
  <si>
    <t>HSD17B10,ACSL3</t>
  </si>
  <si>
    <t>MGST2,PTPN11,PIK3C2A,RBX1,SULT1A1,NRIP1,SCAND1,AHR,GSTO1,ATM,MAP3K2</t>
  </si>
  <si>
    <t>CDKN2A,PTPN11,PIK3C2A,ATM,PTEN</t>
  </si>
  <si>
    <t>RHOQ,PTPN11,PIK3C2A,FER,PAK2,ATM,MAP3K2</t>
  </si>
  <si>
    <t>CDKN2A,PTPN11,PIK3C2A,ATM,MAP3K2</t>
  </si>
  <si>
    <t>PTPN11,PIK3C2A,CREB1,ATM</t>
  </si>
  <si>
    <t>PTPN11,PIK3C2A,EIF2AK2,ATM</t>
  </si>
  <si>
    <t>IL18,NFAT5,BAD,PTPN11,PIK3C2A,IL10,SMAD5,BIRC3,ATM</t>
  </si>
  <si>
    <t>CREB1,CLOCK</t>
  </si>
  <si>
    <t>ROCK2,GNG11,PTPN11,PIK3C2A,RB1CC1,PPP1CB,UHMK1,ATM</t>
  </si>
  <si>
    <t>IL18,PTPN11,PIK3C2A,IL10,PCYOX1,ATM</t>
  </si>
  <si>
    <t>ACTR2,PTPN11,PIK3C2A,USP9X,AAK1,PCYOX1,DNM1L,ATM</t>
  </si>
  <si>
    <t>POLR2F,ERCC1</t>
  </si>
  <si>
    <t>DPM3</t>
  </si>
  <si>
    <t>PTPN11,PIK3C2A,PAFAH1B1,ATM</t>
  </si>
  <si>
    <t>PTPN11,PIK3C2A,PAK2,LILRB1,ATM</t>
  </si>
  <si>
    <t>RPS6KB1,ACTR2,CRK,PTEN</t>
  </si>
  <si>
    <t>POLR2F</t>
  </si>
  <si>
    <t>LARS,EPRS</t>
  </si>
  <si>
    <t>S100A9</t>
  </si>
  <si>
    <t>ACSL3</t>
  </si>
  <si>
    <t>Leukotriene Biosynthesis</t>
  </si>
  <si>
    <t>MGST2</t>
  </si>
  <si>
    <t>AKR1D1</t>
  </si>
  <si>
    <t>PDE4C,SLC12A2,RARRES3,CATSPER2,PAFAH1B1</t>
  </si>
  <si>
    <t>GNG11,PTPN11,PIK3C2A,PDE4C,CREB1,ATM</t>
  </si>
  <si>
    <t>IL6ST,ROCK2,MIF,IL18,NFAT5,PTPN11,PIK3C2A,IL10,DAAM1,CREB1,ATM</t>
  </si>
  <si>
    <t>IL6ST,IL18,PTPN11,PIK3C2A,ATM</t>
  </si>
  <si>
    <t>EGR1,MAPK6,PPP1CB,NGF</t>
  </si>
  <si>
    <t>DNA Double-Strand Break Repair by Non-Homologous End Joining</t>
  </si>
  <si>
    <t>ATM</t>
  </si>
  <si>
    <t>HSD17B10</t>
  </si>
  <si>
    <t>HSD17B10,HSD17B7</t>
  </si>
  <si>
    <t>NFAT5,DAPP1,FOXO3,CREB1,PTEN</t>
  </si>
  <si>
    <t>ROCK2,RHOQ,GNG11,PTPN11,PIK3C2A,ATM</t>
  </si>
  <si>
    <t>SLC4A5,PDE4C,MYL6,PPP1CB,MYL12A</t>
  </si>
  <si>
    <t>ITGAE,FLOT1,MAP3K2</t>
  </si>
  <si>
    <t>ACTR2,NFAT5,PTPN11,PIK3C2A,ATM</t>
  </si>
  <si>
    <t>CRCP,IL18,BAD,PTPN11,PIK3C2A,MAPK6,ATM</t>
  </si>
  <si>
    <t>HNRNPA2B1</t>
  </si>
  <si>
    <t>IL18,RHOQ,PTPN11,PIK3C2A,ATM</t>
  </si>
  <si>
    <t>ATP6V1C1,HSCB,FAM96B,ATP6V1A,FAM96A</t>
  </si>
  <si>
    <t>Serotonin Receptor Signaling</t>
  </si>
  <si>
    <t>PTS,PCBD1</t>
  </si>
  <si>
    <t>GNG11,PTPN11,PIK3C2A,CREB1,ATM</t>
  </si>
  <si>
    <t>IL6ST,IL18,IL10</t>
  </si>
  <si>
    <t>RHOQ,PTPN11,PIK3C2A,MYL6,CREB1,ATM,PTEN</t>
  </si>
  <si>
    <t>IL18,PTPN11,PIK3C2A,IL10,ATM</t>
  </si>
  <si>
    <t>ERAP2,ACTR2,PIK3C2A,MYL6,CRK,NGF,ROCK2,NFAT5,GNG11,PTPN11,SRGAP1,PAK2,RASA1,ATM,MYL12A</t>
  </si>
  <si>
    <t>ACSL3,DBT</t>
  </si>
  <si>
    <t>ACTR2,MYL6,PAK2,PPP1CB,RASA1,MYL12A</t>
  </si>
  <si>
    <t>MGEA5</t>
  </si>
  <si>
    <t>Glutaryl-CoA Degradation</t>
  </si>
  <si>
    <t>CREB1,ATM,PTEN</t>
  </si>
  <si>
    <t>CDKN2A,CDC25C,PIK3C2A,BAD,CRK,SMAD5,RHOQ,PTPN11,PAK2,BRCA1,RASA1,BIRC3,ATM</t>
  </si>
  <si>
    <t>RHOQ,GNG11,PTPN11,PIK3C2A,PAK2,ATM</t>
  </si>
  <si>
    <t>LPCAT1,DBT</t>
  </si>
  <si>
    <t>PTS,PPP1CB,PCBD1</t>
  </si>
  <si>
    <t>IL10</t>
  </si>
  <si>
    <t>PTPN11,PIK3C2A,BIRC3,ATM</t>
  </si>
  <si>
    <t>PTPN11,PIK3C2A,SMAD5,NGF,ATM</t>
  </si>
  <si>
    <t>FOXO3,PTEN</t>
  </si>
  <si>
    <t>PTEN</t>
  </si>
  <si>
    <t>PAK2,BIRC3</t>
  </si>
  <si>
    <t>POLR2F,TAF15</t>
  </si>
  <si>
    <t>ACTR2,MYL6,FER,CRK,PTEN</t>
  </si>
  <si>
    <t>IL18,NFAT5,PTPN11,PIK3C2A,IL10,CREB1,MAPK6,NGF,BIRC3,ATM</t>
  </si>
  <si>
    <t>ATP6V1C1,STX16,GOSR2,ATP6V1A,DYNLT1</t>
  </si>
  <si>
    <t>IL18</t>
  </si>
  <si>
    <t>IL18,PTPN11,PIK3C2A,EIF2AK2,NGF,ATM</t>
  </si>
  <si>
    <t>SIVA1,MAP3K2</t>
  </si>
  <si>
    <t>RPS6KB1,BAD,FOXO3,PTEN</t>
  </si>
  <si>
    <t>IL18,IL10</t>
  </si>
  <si>
    <t>RPS6KB1,IL18,DUSP1,CREB1</t>
  </si>
  <si>
    <t>EEF1AKMT1</t>
  </si>
  <si>
    <t>PTPN11,PIK3C2A,PAK2,ATM</t>
  </si>
  <si>
    <t>PTPN11,PIK3C2A,MAPK6,RARRES3,PAFAH1B1,ATM</t>
  </si>
  <si>
    <t>GNG11,SLC38A1</t>
  </si>
  <si>
    <t>LPCAT1</t>
  </si>
  <si>
    <t>SDHB</t>
  </si>
  <si>
    <t>NFAT5,PTPN11,PIK3C2A,ATM,MAP3K2</t>
  </si>
  <si>
    <t>IL18,PTPN11,PIK3C2A,IL10,CREB1,ATM</t>
  </si>
  <si>
    <t>IL18,RARRES3,PCYOX1,PAFAH1B1</t>
  </si>
  <si>
    <t>POLR2F,MED31,NRIP1,TAF15</t>
  </si>
  <si>
    <t>IL18,NRIP1,SCAND1</t>
  </si>
  <si>
    <t>ROCK2,DAAM1</t>
  </si>
  <si>
    <t>GNG11,EGR1,CREB1,PAK2,MAP3K2</t>
  </si>
  <si>
    <t>RARRES3,PAFAH1B1</t>
  </si>
  <si>
    <t>PIP4K2B</t>
  </si>
  <si>
    <t>NFAT5,CREB1</t>
  </si>
  <si>
    <t>BIRC3</t>
  </si>
  <si>
    <t>DYRK1A</t>
  </si>
  <si>
    <t>G Protein Signaling Mediated by Tubby</t>
  </si>
  <si>
    <t>GNG11</t>
  </si>
  <si>
    <t>CREB1,PPP1CB</t>
  </si>
  <si>
    <t>CLOCK,CKAP5</t>
  </si>
  <si>
    <t>ACSL3,IL18,MGST2,SULT1A1,GSTO1</t>
  </si>
  <si>
    <t>IL6ST,IL18,PTPN11</t>
  </si>
  <si>
    <t>MLXIPL,IL18,PCYOX1</t>
  </si>
  <si>
    <t>MYL6,IL10,KLF6</t>
  </si>
  <si>
    <t>SERPINB1,YY1</t>
  </si>
  <si>
    <t>FOXO3</t>
  </si>
  <si>
    <t>DUSP1,NRIP1,SMAD5,SCAND1,PTEN</t>
  </si>
  <si>
    <t>EIF2AK2</t>
  </si>
  <si>
    <t>NFAT5,GNG11,PTPN11,PIK3C2A,ATM</t>
  </si>
  <si>
    <t>NFAT5</t>
  </si>
  <si>
    <t>IL6ST</t>
  </si>
  <si>
    <t>SMAD5</t>
  </si>
  <si>
    <t>PAK2</t>
  </si>
  <si>
    <t>CREB1</t>
  </si>
  <si>
    <t>ROCK2,IL18,RHOQ</t>
  </si>
  <si>
    <t>POLR2F,GNG11</t>
  </si>
  <si>
    <t>BRCA1</t>
  </si>
  <si>
    <t>POLR2F,GNG11,PTPN11,PIK3C2A,CREB1,ATM</t>
  </si>
  <si>
    <t>ICA1</t>
  </si>
  <si>
    <t>Primary Immunodeficiency Signaling</t>
  </si>
  <si>
    <t>AIRE</t>
  </si>
  <si>
    <t>NGF</t>
  </si>
  <si>
    <t>CDKN2A</t>
  </si>
  <si>
    <t>ACSL3,PTPN11,PIK3C2A,ATM</t>
  </si>
  <si>
    <t>IL6ST,RHOQ,GNG11,BAD,PTPN11,PIK3C2A,ATM</t>
  </si>
  <si>
    <t>RHOQ,NFAT5,GNG11,MYL6,CREB1,PPP1CB,MYL12A</t>
  </si>
  <si>
    <t>IL6ST,GNG11,PTPN11,PIK3C2A,ATM</t>
  </si>
  <si>
    <t>MAP3K2</t>
  </si>
  <si>
    <t>CDKN2A,ATM</t>
  </si>
  <si>
    <t>PTPN11</t>
  </si>
  <si>
    <t>MAP3K20,CLDN7,MAP3K2,PTEN</t>
  </si>
  <si>
    <t>PTPN11,PIK3C2A,GJC1,ATM,MAP3K2</t>
  </si>
  <si>
    <t>HIST1H4K</t>
  </si>
  <si>
    <t>PTPN11,PIK3C2A,CHRNA5,ATM</t>
  </si>
  <si>
    <t>ROCK2,GNG11</t>
  </si>
  <si>
    <t>SULT1A1</t>
  </si>
  <si>
    <t>RECQL</t>
  </si>
  <si>
    <t>PDE4C</t>
  </si>
  <si>
    <t>HSD17B10,SULT1A1</t>
  </si>
  <si>
    <t>GNG11,CREB1</t>
  </si>
  <si>
    <t>ACTR2,DNM1L</t>
  </si>
  <si>
    <t>IL18,MYL6,CKLF,CLDN7</t>
  </si>
  <si>
    <t>IL18,CKLF,CLDN7</t>
  </si>
  <si>
    <t>PTPN11,PIK3C2A,EGR1,ATM</t>
  </si>
  <si>
    <t>MAP3K20,NDUFA13</t>
  </si>
  <si>
    <t>RPS6KB1,CLOCK,SMAD5,RBBP4</t>
  </si>
  <si>
    <t>PPP1CB,SMAD5</t>
  </si>
  <si>
    <t>IL18,EIF2AK2</t>
  </si>
  <si>
    <t>GNG11,PDE4C,PPP1CB,AKAP11</t>
  </si>
  <si>
    <t>CDKN2A,SOX15</t>
  </si>
  <si>
    <t>ROCK2,PPP1CB</t>
  </si>
  <si>
    <t>PDE4C,DUSP1,CREB1,AKAP11</t>
  </si>
  <si>
    <t>BAD,BIRC3</t>
  </si>
  <si>
    <t>PTPN11,PIK3C2A,PDE4C,DUSP1,CREB1,RASA1,ATM</t>
  </si>
  <si>
    <t>CREB1,SMAD5</t>
  </si>
  <si>
    <t>GNG11,PDE4C</t>
  </si>
  <si>
    <t>RB1CC1</t>
  </si>
  <si>
    <t>RHOQ,SUMO2</t>
  </si>
  <si>
    <t>PTPN11,PIK3C2A,IL10,ATM</t>
  </si>
  <si>
    <t>S100A9,FOXO3,ALPP,CREB1,SMAD5</t>
  </si>
  <si>
    <t>RPS6KB1,GNG11,BAD,CREB1,MAPK6</t>
  </si>
  <si>
    <t>NFAT5,MYL6,CREB1,CHRNA5</t>
  </si>
  <si>
    <t>ACTR2,CFL1,RRAS,GNB5,KRAS,CREB5,GNB1,GNAI2,EFNB2,GNB4,ITGA3,WIPF1,SDCBP,CDC42,GNB2,AKT3,RASA1</t>
  </si>
  <si>
    <t>ID1,ID2,RRAS,MAP3K7,AKT3,KRAS,SMAD5,GSK3B,TCF3,ID3,SMAD1,ATM</t>
  </si>
  <si>
    <t>CXCL8,P4HB,CFL1,RRAS,EGR1,KRAS,F3,ITGA3,F2RL1,CDC42,AKT3,CXCL1,ATM</t>
  </si>
  <si>
    <t>ACTR2,RRAS,GNB5,KRAS,GNB1,GNAI2,GNB4,CALM1 (includes others),PRKCI,CDC42,PPP3R1,GNB2,ATM</t>
  </si>
  <si>
    <t>NDUFS5,COX17,NDUFA6,COX7C,ATP5MG,NDUFB1,CYB5A,NDUFAB1,ATP5ME,NDUFB10,COX15</t>
  </si>
  <si>
    <t>IGFBP6,IGFBP4,PRKCI,YWHAH,RRAS,FOXO3,IGF1R,AKT3,KRAS,RASA1,ATM</t>
  </si>
  <si>
    <t>RRAS,SNRNP27,HNRNPA2B1,IL6R,PRPF39,KRAS,SNRPN,IL18,LSM12,SNRNP25,PRPF4B,PRPF6,AKT3,ZCRB1,LSM3,ATM</t>
  </si>
  <si>
    <t>GNB1,GNAI2,CALM1 (includes others),GNB4,PRKCI,CFL1,RRAS,GNB2,GNB5,PPP1CB,KRAS,ATM</t>
  </si>
  <si>
    <t>MDM4,TOPBP1,RAD17,BID,MDM2,ZEB1,CBX5,CREB5,CBX3,ATM</t>
  </si>
  <si>
    <t>ITGA3,RRAS,EZR,CDK6,KRAS,CAST,ACTN1</t>
  </si>
  <si>
    <t>SEL1L,P4HB,INSIG1,VCP,XBP1,NFE2L2,HSPA2</t>
  </si>
  <si>
    <t>GNB1,GNAI2,CALM1 (includes others),GNB4,PRKCI,RRAS,GNB2,GNB5,KRAS</t>
  </si>
  <si>
    <t>RAD17,AKT3,RAD1,ATM</t>
  </si>
  <si>
    <t>PRKCI,RRAS,CDC42,CDK6,AKT3,MDM2,KRAS,GSK3B,ATM</t>
  </si>
  <si>
    <t>GNB1,GNAI2,GNB4,EFNB2,CFL1,CDC42,GNB2,GNB5</t>
  </si>
  <si>
    <t>P4HB,NQO1,UBE2V1,UBE2Z,UBE2E2,MDM2,CREB5,ATM</t>
  </si>
  <si>
    <t>ACTR2,WIPF1,ITGA3,DIAPH1,PRKCI,CFL1,CDC42,PPP1CB,GSK3B,RASA1,FNBP1L</t>
  </si>
  <si>
    <t>RRAS,GNB5,CSNK1A1,KRAS,GNB1,GNAI2,GNB4,CALM1 (includes others),PRKCI,PPP3R1,MAP3K7,GNB2,IGF1R,AKT3,GSK3B,ATM</t>
  </si>
  <si>
    <t>FLNB,ITGA3,PRKCI,RRAS,FLNA,CDC42,CLTB,TFRC,KRAS,ATM</t>
  </si>
  <si>
    <t>MDM4,JMY,THBS1,TOPBP1,PLAGL1,AKT3,MDM2,GSK3B,PIDD1,ATM</t>
  </si>
  <si>
    <t>RAP2A,CFL1,RRAS,EGR1,KRAS,TCF3,CREB5,CALM1 (includes others),CDC42,PPP3R1,MAP3K7,AKT3,GSK3B,ATM</t>
  </si>
  <si>
    <t>GNB1,GNAI2,GNB4,PRKCI,RRAS,CDC42,GNB2,GNB5,AKT3,KRAS</t>
  </si>
  <si>
    <t>FLNB,PDE7A,YWHAH,AKAP9,GNB5,PPP1CB,CREB5,TCF3,GNAI2,AKAP2,GNB1,ANAPC4,GNB4,CALM1 (includes others),PTPN4,PRKCI,ADD3,PPP1R10,FLNA,PPP3R1,GNB2,HIST1H1D,GSK3B,PTPRA</t>
  </si>
  <si>
    <t>GNB1,GNAI2,GNB4,PRKCI,RRAS,GNB2,GNB5,AKT3,KRAS,CREB5,ATM</t>
  </si>
  <si>
    <t>DNAJC17,DNAJC9,RRAS,PPIB,GSTA4,NQO1,KRAS,PRKCI,VCP,MAP3K7,GSK3B,AOX1,NFE2L2,ATM</t>
  </si>
  <si>
    <t>ACTR2,TIAM1,ITGA3,PRKCI,CFL1,RRAS,CDC42,PIKFYVE,KRAS,ATM</t>
  </si>
  <si>
    <t>RRAS,FOXO3,AKT3,EIF2S3,KRAS,EIF2S1,ACTN1,EIF1AX,ATM</t>
  </si>
  <si>
    <t>ITGA3,YWHAH,RRAS,CDC42,FOXO3,IGF1R,AKT3,KRAS,GSK3B,MCRS1</t>
  </si>
  <si>
    <t>PRKCI,PPP1R10,RRAS,SGK1,FOXO3,PPP1CB,AKT3,KRAS,GSK3B,ACLY,ATM</t>
  </si>
  <si>
    <t>ACTR2,WIPF1,ITGA3,CFL1,CDC42,PIKFYVE,PPP1CB,ARHGDIA</t>
  </si>
  <si>
    <t>CXCL8,RRAS,MAP3K7,AKT3,CXCL1,KRAS,GSK3B,ATM</t>
  </si>
  <si>
    <t>GNAI2,GNB1,CALM1 (includes others),GNB4,RRAS,PPP3R1,GNB5,GNB2,CSNK1A1,AKT3,KRAS,GSK3B,ATM</t>
  </si>
  <si>
    <t>TEAD1,YWHAH,PPP1R10,WWTR1,PPP1CB,SMAD5,STK3,SMAD1</t>
  </si>
  <si>
    <t>YWHAH,RRAS,IGF1R,BID,AKT3,KRAS,ATM</t>
  </si>
  <si>
    <t>RRAS,FOXO3,AKT3,MDM2,KRAS</t>
  </si>
  <si>
    <t>RRAS,CDC42,MAP3K7,SMURF2,KRAS,SMAD5,SMAD1,INHBA</t>
  </si>
  <si>
    <t>POLR2I,PBRM1,RRAS,SMARCB1,CDK6,AKT3,SLC19A1,KRAS,SMARCC1,FANCL,ATM</t>
  </si>
  <si>
    <t>NDUFS5,COX17,NDUFA6,COX7C,ATP5MG,NDUFB1,NDUFAF2,CYB5A,NDUFAB1,ATP5ME,NDUFB10,COX15</t>
  </si>
  <si>
    <t>ACTR2,WIPF1,ITGA3,RRAS,CDC42,KRAS</t>
  </si>
  <si>
    <t>GNB1,GNB4,RRAS,GNB2,GNB5,KRAS,ATM</t>
  </si>
  <si>
    <t>HACD1,CDYL,HACD2</t>
  </si>
  <si>
    <t>ACTR2,TIAM1,CFL1,RRAS,PIKFYVE,PPP1CB,TRIO,KRAS,DIAPH1,ITGA3,CDC42,FLNA,EZR,ACTN1,ATM</t>
  </si>
  <si>
    <t>RRAS,GNB5,PPP1CB,KRAS,GNB1,GNAI2,GNB4,CALM1 (includes others),PRKCI,PPP1R10,CDC42,GNB2,UHMK1,ATM</t>
  </si>
  <si>
    <t>CALM1 (includes others),PRKCI,RRAS,CDK6,IGF1R,AKT3,MDM2,KRAS,ATM</t>
  </si>
  <si>
    <t>GNB1,GNB4,GNB2,GNB5</t>
  </si>
  <si>
    <t>ITGA3,PRKCI,RRAS,CDC42,MAP3K7,AKT3,KRAS,ATM,ELF1</t>
  </si>
  <si>
    <t>NR2F1,NFIC,GSTA4,NEDD8,NQO1,CDK6,MDM2,NFIB,NFE2L2,ATM</t>
  </si>
  <si>
    <t>YWHAH,RRAS,SGK1,FOXO3,KRAS,CREB5</t>
  </si>
  <si>
    <t>SLIT3,ACTR2,CFL1,RRAS,UNC5B,GNB5,KRAS,GNB1,GNAI2,SEMA3A,EFNB2,GNB4,ITGA3,WIPF1,PRKCI,SDCBP,CDC42,PPP3R1,GNB2,AKT3,GSK3B,RASA1,GDF7,BMP1,ATM</t>
  </si>
  <si>
    <t>PBRM1,TOPBP1,SMARCB1,SLC19A1,SMARCC1,FANCL,ATM</t>
  </si>
  <si>
    <t>RRAS,FOXO3,AKT3,KRAS,GSK3B,ATM</t>
  </si>
  <si>
    <t>GNB1,GNAI2,GNB4,ACTR2,ITGA3,CFL1,CDC42,EZR,GNB2,PIKFYVE,GNB5,ARHGDIA</t>
  </si>
  <si>
    <t>Acetyl-CoA Biosynthesis III (from Citrate)</t>
  </si>
  <si>
    <t>ACLY</t>
  </si>
  <si>
    <t>Glutamine Biosynthesis I</t>
  </si>
  <si>
    <t>GLUL</t>
  </si>
  <si>
    <t>ACTR2,CFL1,EZR,PIKFYVE,IGF1R,CDC42EP3,PPP1CB,RAPGEF6,KTN1</t>
  </si>
  <si>
    <t>SUV39H2,MAT2A,AHCY</t>
  </si>
  <si>
    <t>IL18,PYCARD,NEK7</t>
  </si>
  <si>
    <t>CXCL8,RRAS,IL6R,CSNK1A1,KRAS,CREB5,TCF3,CALM1 (includes others),IL18,PRKCI,NLK,F2RL1,PPP3R1,MAP3K7,AKT3,GSK3B,SFRP1,ATM</t>
  </si>
  <si>
    <t>ACTR2,EPN2,NOTCH2,RRAS,CDC42,SSX2IP,AKT3,KRAS,TCF3,ACTN1</t>
  </si>
  <si>
    <t>SCD5,CYB5A</t>
  </si>
  <si>
    <t>GNAI2,CALM1 (includes others),CFL1,RRAS,PPP1CB,KRAS</t>
  </si>
  <si>
    <t>POLR2I,SGK1,CLTB,GNB5,HIP1,CREB5,HSPA2,GNB1,GNB4,PRKCI,GNB2,IGF1R,AKT3,RASA1,ATM</t>
  </si>
  <si>
    <t>GNB1,GNAI2,GNB4,PRKCI,RRAS,EGR1,GNB2,GNB5,AKT3,KRAS,ATM</t>
  </si>
  <si>
    <t>PEBP1,RRAS,GNB5,PPP1CB,KRAS,CREB5,GNB1,MARCKS,GNB4,CALM1 (includes others),ITGA3,PRKCI,PPP3R1,GNB2</t>
  </si>
  <si>
    <t>CSNK1A1,SMAD5,TCF3,CALM1 (includes others),ITGA3,IL18,PPP3R1,MAP3K7,AKT3,GSK3B,SFRP1,SMAD1,BMP1,ATM</t>
  </si>
  <si>
    <t>GNB1,GNAI2,CALM1 (includes others),GNB4,PRKCI,GNB2,GNB5</t>
  </si>
  <si>
    <t>PRKCI,MAP3K7,SMAD5,GSK3B,TCF3,SMAD1,BMP1</t>
  </si>
  <si>
    <t>POLR2I,DDX5,MED23,RRAS,TAF5L,HNRNPD,KRAS,MED13L,MED6</t>
  </si>
  <si>
    <t>RRAS,RPL34,RPL22L1,PPP1CB,KRAS,EIF2S3,EIF2S1,AGO3,IGF1R,AKT3,GSK3B,EIF1AX,ATM</t>
  </si>
  <si>
    <t>ACTR2,CFL1,GNB5,PIKFYVE,CDC42EP3,GNB1,GNAI2,GNB4,ITGA3,WIPF1,PRKCI,CDC42,EZR,GNB2,ATM</t>
  </si>
  <si>
    <t>RRAS,AKT3,MDM2,KRAS,ATM</t>
  </si>
  <si>
    <t>RRAS,IL6R,GNB5,KRAS,GNB1,GNAI2,GNB4,CALM1 (includes others),PPP3R1,MAP3K7,GNB2,IGF1R,GSK3B,ATM</t>
  </si>
  <si>
    <t>CXCL8,NQO1,GLUD1,TIMM8B,NDUFB1,NDUFAF2,ACLY,NDUFB10,NDUFS5,NDUFA6,FOXO3,HIST1H1D,ATG16L2,GSK3B,NFE2L2,NDUFAB1</t>
  </si>
  <si>
    <t>POLR2I,GNAI2,GNB1,CALM1 (includes others),GNB4,PRKCI,RRAS,GNB5,GNB2,AKT3,KRAS,CREB5,ATM</t>
  </si>
  <si>
    <t>CXCL8,RRAS,KRAS,TCF3</t>
  </si>
  <si>
    <t>RAP2A,ACTR2,RRAS,PIKFYVE,PPP1CB,KRAS,ITGA3,WIPF1,CDC42,AKT3,GSK3B,ACTN1,ATM</t>
  </si>
  <si>
    <t>RRAS,MAP3K7,KRAS,SMAD5,SMAD1,BMP1</t>
  </si>
  <si>
    <t>COL1A2,CALM1 (includes others),COL5A2,PRKCI,COL21A1,AKT3,GSK3B,COL3A1,ATM</t>
  </si>
  <si>
    <t>IL18,RRAS,UBE2V1,MAP3K7,IGF1R,TNFAIP3,AKT3,TBK1,KRAS,GSK3B,ATM</t>
  </si>
  <si>
    <t>RRAS,AKT3,MDM2,KRAS,GSK3B,CREB5,ATM</t>
  </si>
  <si>
    <t>GNB1,GNAI2,CXCL8,GNB4,PRKCI,RRAS,GNB2,GNB5,AKT3,CXCL1,KRAS,ATM</t>
  </si>
  <si>
    <t>RRAS,FOXO3,CDK6,AKT3,KRAS,ATM</t>
  </si>
  <si>
    <t>RRAS,IGF1R,AKT3,KRAS,CREB5,ATM</t>
  </si>
  <si>
    <t>Spliceosomal Cycle</t>
  </si>
  <si>
    <t>U2AF2</t>
  </si>
  <si>
    <t>Epoxysqualene Biosynthesis</t>
  </si>
  <si>
    <t>SQLE</t>
  </si>
  <si>
    <t>GDP-L-fucose Biosynthesis I (from GDP-D-mannose)</t>
  </si>
  <si>
    <t>TSTA3</t>
  </si>
  <si>
    <t>Glutamate Biosynthesis II</t>
  </si>
  <si>
    <t>GLUD1</t>
  </si>
  <si>
    <t>Glutamate Degradation X</t>
  </si>
  <si>
    <t>RRAS,CDC42,MAP3K7,TRIO,AKT3,KRAS,CREB5,ATM</t>
  </si>
  <si>
    <t>POLR2I,PBRM1,CXCL8,YWHAH,RRAS,SGK1,TAF5L,KRAS,HSPA2,HMGB1,PPP3R1,FOXO3,SMARCB1,MAP3K7,AKT3,SMARCC1,ATM,CREBZF</t>
  </si>
  <si>
    <t>GNB1,CALM1 (includes others),GNB4,PRKCI,PPP3R1,GNB2,GNB5,AKT3,GSK3B,ATM</t>
  </si>
  <si>
    <t>CALM1 (includes others),PRKCI,PPP1R10,RRAS,PPP3R1,PPP1CB,KRAS,CREB5</t>
  </si>
  <si>
    <t>RRAS,AKT3,KRAS,SMAD5,GSK3B,SMAD1,ATM,BMP1</t>
  </si>
  <si>
    <t>CXCL8,CXCL1</t>
  </si>
  <si>
    <t>SQLE,CYP51A1</t>
  </si>
  <si>
    <t>RRAS,CDC42,CDK6,IGF1R,AKT3,MDM2,KRAS,GSK3B,TCF3,ATM</t>
  </si>
  <si>
    <t>GNB1,AKAP2,GNB4,PDE7A,PPP1R10,AKAP9,GNB2,GNB5,PPP1CB</t>
  </si>
  <si>
    <t>LOX,NOTCH2,ID2,RRAS,EGR1,AKT3,KRAS,ZEB1,GSK3B,TCF3,ATM</t>
  </si>
  <si>
    <t>GNB1,GNAI2,CALM1 (includes others),PRKCI,RRAS,CDC42,EGR1,MAP3K7,KRAS,CREB5</t>
  </si>
  <si>
    <t>ITGA3,YWHAH,RRAS,FOXO3,AKT3,MDM2,KRAS,GSK3B</t>
  </si>
  <si>
    <t>PRKCI,RRAS,PPP3R1,AKT3,KRAS,ATM</t>
  </si>
  <si>
    <t>DNAJC17,PRKCI,DNAJC9,SGK1,SLC12A2,PIKFYVE,KRAS,HSPA2,AHCY,ATM</t>
  </si>
  <si>
    <t>RAP2A,RRAS,CDK6,MDM2,KRAS,SMAD5,TCF3,GNAI2,ITGA3,PRKCI,NLK,CDC42,MAP3K7,BID,AKT3,GSK3B,RASA1,SMAD1,ATM,BMP1</t>
  </si>
  <si>
    <t>APPL1,NLK,APPL2,MAP3K7,CSNK1A1,AKT3,MDM2,SFRP1,GSK3B,TCF3</t>
  </si>
  <si>
    <t>CALM1 (includes others),PRKCI,RRAS,PPP3R1,FOXO3,AKT3,KRAS,PLEKHA1</t>
  </si>
  <si>
    <t>HNRNPA2B1,TINF2</t>
  </si>
  <si>
    <t>5-aminoimidazole Ribonucleotide Biosynthesis I</t>
  </si>
  <si>
    <t>GART</t>
  </si>
  <si>
    <t>S-adenosyl-L-methionine Biosynthesis</t>
  </si>
  <si>
    <t>MAT2A</t>
  </si>
  <si>
    <t>SUCLG2</t>
  </si>
  <si>
    <t>EPN2,ITGA3,TJAP1,RRAS,CDC42,MAP3K7,AKT3,KRAS,GSK3B,ACTN1</t>
  </si>
  <si>
    <t>PRKCI,RRAS,CDC42,MAP3K7,KRAS,ATM</t>
  </si>
  <si>
    <t>ITGA3,PRKCI,RRAS,AKT3,KRAS,ATM</t>
  </si>
  <si>
    <t>CXCL8,MMP28,RRAS,THBS1,MDM2,KRAS</t>
  </si>
  <si>
    <t>CXCL8,IL18,RRAS,IL6R,MAP3K7,AKT3,KRAS,ATM</t>
  </si>
  <si>
    <t>ITGA3,RRAS,AGO3,AKT3,EIF2S3,KRAS,EIF2S1,EIF1AX,ATM</t>
  </si>
  <si>
    <t>MDM4,YWHAH,MDM2,ATM</t>
  </si>
  <si>
    <t>KPNA3,KPNA4</t>
  </si>
  <si>
    <t>BID,LMNB1</t>
  </si>
  <si>
    <t>TFPI,F3</t>
  </si>
  <si>
    <t>HMGB1,CXCL8,IL18,RRAS,CDC42,AKT3,KRAS,ATM</t>
  </si>
  <si>
    <t>GNAI2,PRKCI,YWHAH,F2RL1,RRAS,AKT3,KRAS,ATM</t>
  </si>
  <si>
    <t>FLNB,ITGA3,FLNA,COPE,CAVIN1</t>
  </si>
  <si>
    <t>CYB5A,ACSL1</t>
  </si>
  <si>
    <t>GNB1,APPL1,GNB4,MMP28,RRAS,IL6R,GNB5,GNB2,AKT3,KRAS,GSK3B,TCF3,ATM</t>
  </si>
  <si>
    <t>BID,AKT3,GSK3B,ATM</t>
  </si>
  <si>
    <t>GNB1,GNAI2,GNB4,GNB2,GNB5,MAP3K7</t>
  </si>
  <si>
    <t>NR2F1,IL18,RRAS,MAP3K7,KRAS,CITED2</t>
  </si>
  <si>
    <t>RRAS,PPP3R1,AKT3,KRAS,ATM</t>
  </si>
  <si>
    <t>HMOX2</t>
  </si>
  <si>
    <t>Spermine and Spermidine Degradation I</t>
  </si>
  <si>
    <t>SAT1</t>
  </si>
  <si>
    <t>Acetate Conversion to Acetyl-CoA</t>
  </si>
  <si>
    <t>ACSL1</t>
  </si>
  <si>
    <t>GNB1,GNAI2,GNB4,PRKCI,RRAS,GNB2,GNB5,PPP1CB,AKT3,KRAS,ATM</t>
  </si>
  <si>
    <t>POLR2I,GNB1,GNAI2,CALM1 (includes others),GNB4,PRKCI,GNB2,GNB5</t>
  </si>
  <si>
    <t>GNB1,GNAI2,GNB4,RRAS,GNB2,GNB5,KRAS</t>
  </si>
  <si>
    <t>AKT3,SMAD5,GSK3B,TCF3,SMAD1,INHBA,ATM,BMP1</t>
  </si>
  <si>
    <t>COL1A2,CXCL8,IGFBP4,COL5A2,COL21A1,IL6R,KLF6,IGF1R,TIMP2,COL3A1</t>
  </si>
  <si>
    <t>CXCL8,RRAS,AKT3,KRAS,ATM</t>
  </si>
  <si>
    <t>KPNA3,GNAI2,AKT3,GSK3B,ATM</t>
  </si>
  <si>
    <t>RRAS,CDC42,KRAS,RASA1,ATM</t>
  </si>
  <si>
    <t>GNB1,CALM1 (includes others),SLC1A4,GLUL</t>
  </si>
  <si>
    <t>PRKCI,RRAS,CDC42,KRAS,GSK3B,ATM</t>
  </si>
  <si>
    <t>RRAS,AKT3,KRAS,RASA1,ATM</t>
  </si>
  <si>
    <t>RRAS,CDC42,KRAS,CREB5,ATM</t>
  </si>
  <si>
    <t>ITGA3,PPP1R10,RRAS,EGR1,PPP1CB,KRAS</t>
  </si>
  <si>
    <t>RAD17,SLC19A1,RAD1,ATM</t>
  </si>
  <si>
    <t>NARS,MARS,EPRS</t>
  </si>
  <si>
    <t>MMP28,RECK,TIMP2</t>
  </si>
  <si>
    <t>MAP3K7,AKT3,CXCL1,GSK3B,ATM</t>
  </si>
  <si>
    <t>GNB1,RRAS,CDC42,MAP3K7,KRAS,ATM</t>
  </si>
  <si>
    <t>NR2F1,PBRM1,PRKCI,SMARCB1,AKT3,SMARCC1,SMAD5,RDH13,SMAD1,CITED2</t>
  </si>
  <si>
    <t>ITGA3,CFL1,RRAS,CDC42,KRAS,ATM</t>
  </si>
  <si>
    <t>GNB1,GNAI2,CALM1 (includes others),PRKCI,RRAS,CDC42,PPP3R1,CLTB,AKT3,KRAS,GSK3B,CREB5</t>
  </si>
  <si>
    <t>IL18,RRAS,IL6R,MAP3K7,AKT3,KRAS,TCF3,NOLC1,HMOX2</t>
  </si>
  <si>
    <t>EPN2,ITGA3,CFL1,RRAS,CDC42,MAP3K7,KRAS,ACTN1,ATM</t>
  </si>
  <si>
    <t>RRAS,CDC42,AKT3,KRAS,ATM</t>
  </si>
  <si>
    <t>SAT1,KRAS</t>
  </si>
  <si>
    <t>XBP1,EIF2S1</t>
  </si>
  <si>
    <t>DNAJC17,PSMA6,DNAJC9,PSMC4,UBE2Z,MDM2,HSPA2,ANAPC4,UBE2V1,UBE2E2,SMURF2,USP40,USP9Y</t>
  </si>
  <si>
    <t>PRKCI,RRAS,AKT3,KRAS,ATM</t>
  </si>
  <si>
    <t>PRKCI,RRAS,CDC42,KRAS,ATM</t>
  </si>
  <si>
    <t>FLNB,CFL1,FLNA,CDC42,FERMT2,AKT3,GSK3B,CREB5,ACTN1,ATM</t>
  </si>
  <si>
    <t>MAP3K7,BID,EIF2S1</t>
  </si>
  <si>
    <t>GCSH</t>
  </si>
  <si>
    <t>CYP51A1</t>
  </si>
  <si>
    <t>RRAS,AKT3,KRAS,CREB5,ATM</t>
  </si>
  <si>
    <t>HIF3A,IL6R,TFRC,SLC25A37,IREB2,HMOX2,BMP1</t>
  </si>
  <si>
    <t>RAP2A,CALM1 (includes others),TRPC1,ATP2B1,PPP3R1,TPM1,MCU,TPM4,CREB5,SLC8B1</t>
  </si>
  <si>
    <t>RRAS,CDK6,AKT3,MDM2,KRAS,ATM</t>
  </si>
  <si>
    <t>CXCL8,CXCL1,CREB5</t>
  </si>
  <si>
    <t>AK4,RECQL,DHX9</t>
  </si>
  <si>
    <t>PRKCI,RRAS,KRAS</t>
  </si>
  <si>
    <t>ITGA3,PRKCI,YWHAH,PPP1R10,RRAS,PPP1CB,KRAS,CREB5,ATM,ELF1</t>
  </si>
  <si>
    <t>IL13RA1,RRAS,AKT3,KRAS,ATM</t>
  </si>
  <si>
    <t>PRKCI,YWHAH,RRAS,AKT3,KRAS,GSK3B,ATM</t>
  </si>
  <si>
    <t>CALM1 (includes others),RRAS,PPP3R1,KRAS,RASA1,ATM</t>
  </si>
  <si>
    <t>ANAPC4,FBXO5,STAG2,RAD21</t>
  </si>
  <si>
    <t>ITGA3,PRKCI,RRAS,AKT3,KRAS</t>
  </si>
  <si>
    <t>GNB1,GNB4,ADD3,GNB2,GNB5,CREB5</t>
  </si>
  <si>
    <t>SGK1,PRPF4B,CDK6,CSNK1A1</t>
  </si>
  <si>
    <t>RRAS,AKT3,KRAS,ATM</t>
  </si>
  <si>
    <t>RRAS,AKT3,TINF2,KRAS,ATM,ELF1</t>
  </si>
  <si>
    <t>M6PR,BID</t>
  </si>
  <si>
    <t>COL1A2,IL18,FSCN1,CD58,AKT3,LY75,CREB5,COL3A1,ATM</t>
  </si>
  <si>
    <t>PRKCI,RRAS,KRAS,ATM</t>
  </si>
  <si>
    <t>RRAS,AKT3,KRAS,ZEB1,ATM</t>
  </si>
  <si>
    <t>IP6K3</t>
  </si>
  <si>
    <t>GNB1,GNAI2,GNB4,PDE7A,GNB2,GNB5,AKT3,ATM</t>
  </si>
  <si>
    <t>ITGA3,RRAS,CDC42,KRAS,ACTN1,ATM</t>
  </si>
  <si>
    <t>CDK6,MDM2,GSK3B,ATM</t>
  </si>
  <si>
    <t>F2RL1,RRAS,CDC42,AKT3,KRAS,RASA1,ATM</t>
  </si>
  <si>
    <t>ITGA3,RRAS,CDC42,KRAS</t>
  </si>
  <si>
    <t>PLA2G16,RRAS,AKT3,KRAS</t>
  </si>
  <si>
    <t>GNAI2,WIPF1,ITGA3,PRKCI,MMP28,CDC42,EZR,ACTN1,TIMP2,ATM</t>
  </si>
  <si>
    <t>CALM1 (includes others),PRKCI,PPP3R1</t>
  </si>
  <si>
    <t>RRAS,AKT3,KRAS,TCF3,ATM</t>
  </si>
  <si>
    <t>RRAS,KRAS,GSK3B,ATM</t>
  </si>
  <si>
    <t>GNAI2,CALM1 (includes others),PRKCI,PPP1R10,PPP3R1,CSNK1A1,PPP1CB,CREB5</t>
  </si>
  <si>
    <t>Airway Pathology in Chronic Obstructive Pulmonary Disease</t>
  </si>
  <si>
    <t>CXCL8</t>
  </si>
  <si>
    <t>NQO1</t>
  </si>
  <si>
    <t>ACTR2,PRKCI,CDC42,EZR,AKT3</t>
  </si>
  <si>
    <t>CDC42,BID,TNFAIP3</t>
  </si>
  <si>
    <t>RRAS,KRAS,TIMP2,ATM</t>
  </si>
  <si>
    <t>GNAI2,CXCL8,ITGA3,IL18,MMP28,EZR,CKLF,CXCL1</t>
  </si>
  <si>
    <t>MMP28,RRAS,AKT3,MDM2,KRAS,ATM</t>
  </si>
  <si>
    <t>GNAI2,DBN1,PRKCI,RRAS,PPP3R1,CSNK1A1,AKT3,KRAS,ATM</t>
  </si>
  <si>
    <t>PRKCI,KLRC2,RRAS,AKT3,KRAS,ATM</t>
  </si>
  <si>
    <t>SGK1,PRPF4B,CDK6,CSNK1A1,AK4</t>
  </si>
  <si>
    <t>GNB1,GNAI2,GNB4,ITGA3,PRKCI,GNB2,GNB5,ATM</t>
  </si>
  <si>
    <t>CSNK1A1,AKT3,GSK3B</t>
  </si>
  <si>
    <t>TNFAIP3,TBK1</t>
  </si>
  <si>
    <t>FAM213B,CYP51A1</t>
  </si>
  <si>
    <t>PBRM1,RAB2A,SMARCB1,FOXO3,MAP3K7,AK4,AKT3,SMARCC1,CREB5,ATM</t>
  </si>
  <si>
    <t>COL1A2,PLA2G16,CXCL8,IL18,F3,COL3A1</t>
  </si>
  <si>
    <t>ITGA3,RRAS,AKT3,KRAS,ATM</t>
  </si>
  <si>
    <t>CALM1 (includes others),ACTR2,CDC42,PPP3R1,AKT3,ATM</t>
  </si>
  <si>
    <t>ATP2B1</t>
  </si>
  <si>
    <t>NADK</t>
  </si>
  <si>
    <t>CALM1 (includes others),PPP3R1,MAP3K7,AKT3,ATM</t>
  </si>
  <si>
    <t>CALM1 (includes others),RRAS,PPP3R1,KRAS</t>
  </si>
  <si>
    <t>HMGB1,CXCL8,IL18,PYCARD,PPP3R1,IL6R,AKT3,GLUL,TBK1,GSK3B,CREB5,NFE2L2,ATM</t>
  </si>
  <si>
    <t>THBS1,AKT3</t>
  </si>
  <si>
    <t>ALG13</t>
  </si>
  <si>
    <t>MATN3,HMGB1,CXCL8,ITGA3,FOXO3,SMAD5,CREB5,TCF3,SMAD1</t>
  </si>
  <si>
    <t>RRAS,KRAS</t>
  </si>
  <si>
    <t>CXCL8,IL18,PRKCI,OAS3,EIF2S1,ATM</t>
  </si>
  <si>
    <t>ACTR2,LDLR,CDC42,PPP3R1,CLTB,TFRC,MDM2,HIP1,ATM</t>
  </si>
  <si>
    <t>MAP3K7,GSK3B</t>
  </si>
  <si>
    <t>RRAS,KRAS,ATM</t>
  </si>
  <si>
    <t>CFL1,CDC42,ATM</t>
  </si>
  <si>
    <t>CDK6,BID,AKT3,ATM</t>
  </si>
  <si>
    <t>PPIB,SIKE1,TBK1</t>
  </si>
  <si>
    <t>CNOT7,BTG1</t>
  </si>
  <si>
    <t>NOTCH2,HEY1</t>
  </si>
  <si>
    <t>FOXO3,AKT3,GSK3B,ATM</t>
  </si>
  <si>
    <t>Colanic Acid Building Blocks Biosynthesis</t>
  </si>
  <si>
    <t>FAM213B</t>
  </si>
  <si>
    <t>CALM1 (includes others),PPP3R1,AKT3,PLEKHA1,ATM</t>
  </si>
  <si>
    <t>RRAS,KRAS,RASA1,ATM</t>
  </si>
  <si>
    <t>RRAS,AKT3,KRAS,GSK3B,TCF3,ATM</t>
  </si>
  <si>
    <t>SLC19A1</t>
  </si>
  <si>
    <t>PRKCI,LMNB1</t>
  </si>
  <si>
    <t>CXCL8,IL18</t>
  </si>
  <si>
    <t>COL1A2,COL3A1</t>
  </si>
  <si>
    <t>FAM213B,ACSL1</t>
  </si>
  <si>
    <t>AKT3,CXCL1,ATM</t>
  </si>
  <si>
    <t>MDM2,ATM</t>
  </si>
  <si>
    <t>GSK3B,TCF3,BMP1</t>
  </si>
  <si>
    <t>AKT3,RASA1,ATM</t>
  </si>
  <si>
    <t>HIST1H1D</t>
  </si>
  <si>
    <t>CDC42,AKT3,MDM2,KRAS,ATM</t>
  </si>
  <si>
    <t>NOTCH2,NFIL3,IL18,IL6R,ATM</t>
  </si>
  <si>
    <t>AOX1,CYP51A1</t>
  </si>
  <si>
    <t>MARCKS,ITGA3,PRKCI,SCARA3,ATM</t>
  </si>
  <si>
    <t>CXCL8,CXCL1,ATM</t>
  </si>
  <si>
    <t>SLC19A1,MDM2,ARHGDIA,ZEB1</t>
  </si>
  <si>
    <t>CXCL8,IL18,AKT3</t>
  </si>
  <si>
    <t>GNAI2,CALM1 (includes others),PRKCI</t>
  </si>
  <si>
    <t>CXCL1</t>
  </si>
  <si>
    <t>RRAS,KRAS,CREB5,ATM</t>
  </si>
  <si>
    <t>LDLR,AKT3,MDM2,ATM</t>
  </si>
  <si>
    <t>CSNK1A1,GSK3B,TCF3</t>
  </si>
  <si>
    <t>MAP3K7</t>
  </si>
  <si>
    <t>RDH13</t>
  </si>
  <si>
    <t>IL18,PRKCI,RRAS,KRAS</t>
  </si>
  <si>
    <t>IL18,MAP3K7,TNFAIP3</t>
  </si>
  <si>
    <t>KLF5,XBP1,SMAD5,SMAD1,RBBP4</t>
  </si>
  <si>
    <t>CALM1 (includes others),PPP3R1</t>
  </si>
  <si>
    <t>PPP1R10,PTS,PPP1CB</t>
  </si>
  <si>
    <t>IGFBP6,PRKCI,KLF4</t>
  </si>
  <si>
    <t>POLR2I,TAF5L</t>
  </si>
  <si>
    <t>Phototransduction Pathway</t>
  </si>
  <si>
    <t>GNB1,GNB5</t>
  </si>
  <si>
    <t>GSTA4</t>
  </si>
  <si>
    <t>MAP3K7,TNFAIP3,ATM</t>
  </si>
  <si>
    <t>AK4</t>
  </si>
  <si>
    <t>MAP3K7,BID</t>
  </si>
  <si>
    <t>SEMA3A,CFL1</t>
  </si>
  <si>
    <t>AKT3</t>
  </si>
  <si>
    <t>ABHD5</t>
  </si>
  <si>
    <t>IL6R</t>
  </si>
  <si>
    <t>IL18,MAP3K7</t>
  </si>
  <si>
    <t>CREB5</t>
  </si>
  <si>
    <t>BID,AKT3,GLUL,ATM</t>
  </si>
  <si>
    <t>PLA2G16,GNAI2,PRKCI,RRAS,IGF1R,KRAS</t>
  </si>
  <si>
    <t>NR2F1,MED23,RRAS,MAP3K7,KRAS</t>
  </si>
  <si>
    <t>IL18,GSTA4,MAP3K7,ACSL1</t>
  </si>
  <si>
    <t>CXCL8,IL18,PRKCI,MAP3K7,ATP8B1</t>
  </si>
  <si>
    <t>IL18,LDLR,CYP51A1</t>
  </si>
  <si>
    <t>IL18,AKT3</t>
  </si>
  <si>
    <t>FOXO3,AKT3</t>
  </si>
  <si>
    <t>TIAM1,PRKCI,CDC42,AKT3</t>
  </si>
  <si>
    <t>IL18,PRKCI,AKT3,ATM</t>
  </si>
  <si>
    <t>TBK1</t>
  </si>
  <si>
    <t>CLTB,AKT3,ATM</t>
  </si>
  <si>
    <t>PRKCI</t>
  </si>
  <si>
    <t>IL18,IL6R</t>
  </si>
  <si>
    <t>ITGA3,GSK3B,ATM</t>
  </si>
  <si>
    <t>CALM1 (includes others),PPP1CB</t>
  </si>
  <si>
    <t>PRKCI,ATM</t>
  </si>
  <si>
    <t>PLA2G16,GNAI2,PRKCI,RRAS,KRAS,ATM</t>
  </si>
  <si>
    <t>GNAI2,CALM1 (includes others),PRKCI,CREB5</t>
  </si>
  <si>
    <t>RBBP4</t>
  </si>
  <si>
    <t>NR2F1</t>
  </si>
  <si>
    <t>PRKCI,IGF1R,ATM</t>
  </si>
  <si>
    <t>PRKCI,MAP3K7,AKT3,ACSL1,ATM</t>
  </si>
  <si>
    <t>PRKCI,PPP1R10,MAP3K7,PPP1CB,AKT3,ATM</t>
  </si>
  <si>
    <t>PRKCI,RRAS,FKBP1A,AKT3,KRAS,ATM</t>
  </si>
  <si>
    <t>GNAI2,AKT3,ASAH1,ATM</t>
  </si>
  <si>
    <t>IL18,FSCN1</t>
  </si>
  <si>
    <t>AKT3,ATM</t>
  </si>
  <si>
    <t>RRAS,PPP3R1,MAP3K7,KRAS,ATM</t>
  </si>
  <si>
    <t>CDK6,GSK3B,ATM</t>
  </si>
  <si>
    <t>MCM6,CDK6</t>
  </si>
  <si>
    <t>CDYL</t>
  </si>
  <si>
    <t>CALM1 (includes others),PRKCI,AKT3,HSPA2,ATM</t>
  </si>
  <si>
    <t>CALM1 (includes others)</t>
  </si>
  <si>
    <t>PPP3R1,UNC5B</t>
  </si>
  <si>
    <t>PDE7A</t>
  </si>
  <si>
    <t>PPM1H,PIKFYVE,HACD2,PPP4C,RASA1</t>
  </si>
  <si>
    <t>PIKFYVE</t>
  </si>
  <si>
    <t>PLA2G16</t>
  </si>
  <si>
    <t>IP6K3,PPM1H,PIKFYVE,HACD2,PPP4C,RASA1,ATM</t>
  </si>
  <si>
    <t>PPM1H,PIKFYVE,HACD2,PPP4C,RASA1,ATM</t>
  </si>
  <si>
    <t>ACTR2,ACTN1</t>
  </si>
  <si>
    <t>PLA2G16,CALM1 (includes others),PRKCI,SLC12A2</t>
  </si>
  <si>
    <t>RRAS,IGF1R,KRAS</t>
  </si>
  <si>
    <t>GSK3B,CREB5</t>
  </si>
  <si>
    <t>POLR2I</t>
  </si>
  <si>
    <t>CALM1 (includes others),PRKCI,AKT3,ATM</t>
  </si>
  <si>
    <t>AKT3,CREB5,ATM</t>
  </si>
  <si>
    <t>PRKCI,RRAS,GSTA4,NQO1,MAP3K7,KRAS,NFE2L2,CITED2,ATM</t>
  </si>
  <si>
    <t>GSK3B</t>
  </si>
  <si>
    <t>BID,TBK1</t>
  </si>
  <si>
    <t>AKAP2,GNAI2,CALM1 (includes others),PDE7A,PPP3R1,AKAP9,CREB5</t>
  </si>
  <si>
    <t>IL18,MAP3K7,CREB5</t>
  </si>
  <si>
    <t>RRAS,BID,KRAS</t>
  </si>
  <si>
    <t>GNAI2,PDE7A,RRAS,AKT3,KRAS,CREB5,RASA1,ATM</t>
  </si>
  <si>
    <t>GNAI2</t>
  </si>
  <si>
    <t>GNAI2,PRKCI</t>
  </si>
  <si>
    <t>GNB1,PDE7A</t>
  </si>
  <si>
    <t>M6PR,PIKFYVE</t>
  </si>
  <si>
    <t>NOTCH2,ATM</t>
  </si>
  <si>
    <t>CALM1 (includes others),IL18,RRAS,AKT3,KRAS,GSK3B,ATM</t>
  </si>
  <si>
    <t>ITGB1,JAK1,TFDP1,GNA12,PRKAR2A,RAC1,GNAI1,APAF1,GNAQ,CRK,CDKN2B,MYC,SHC1,BCL2L1,MAPK14,MAP3K7,IRS2,CTNNB1,MAP2K1,CASP7,CDK2,PRKAR1A</t>
  </si>
  <si>
    <t>ITGB1,SHC1,BCL2L1,PPP2CB,JAK1,LIMS1,YWHAZ,PDPK1,CTNNB1,MAP2K1,MCL1</t>
  </si>
  <si>
    <t>SHC1,CAV2,GNA12,PRKAR2A,GNB5,GNAQ,GNAI1,PDPK1,GNG12,PRKAR1A</t>
  </si>
  <si>
    <t>MYC,SHC1,JAK1,MAPK14,LYN,PDPK1,IRS2,CDK2,MCL1</t>
  </si>
  <si>
    <t>MAPK14,GNA12,PRKAR2A,GNB5,GNAQ,MAP3K7,GNAI1,GNG12,PRKAR1A</t>
  </si>
  <si>
    <t>PRKAR2A,GNAI1,GNAQ,GNB5,RAC1,PPP2CB,SHC1,TUBB6,IRS2,MAP2K1,CDK2,GNG12,PRKAR1A</t>
  </si>
  <si>
    <t>GNA12,RAC1,GNB5,GNAQ,GNAI1,CTNNB1,GNG12,HNRNPK</t>
  </si>
  <si>
    <t>ITGB1,MAPK14,TUBB6,PRKAR2A,RAC1,MAP3K7,YBX3,VCL,CTNNB1,MAP2K1,ACTG1,PRKAR1A</t>
  </si>
  <si>
    <t>ITGB1,RAC1,PDPK1,CRK,IRS2,VCL,MAP2K1,ACTG1,GIT2</t>
  </si>
  <si>
    <t>SHC1,PPP2CB,JAK1,LYN,YWHAZ,GNAQ,GNAI1,PDPK1,IRS2,MAP2K1</t>
  </si>
  <si>
    <t>SHC1,CSNK2A1,JAK1,PRKAR2A,YWHAZ,PDPK1,IRS2,MAP2K1,PRKAR1A</t>
  </si>
  <si>
    <t>ITGB1,MYC,SHC1,PPP2CB,PRKAR2A,RAC1,YWHAZ,DUSP4,CRK,IRS2,MAP2K1,PRKAR1A</t>
  </si>
  <si>
    <t>ITGB1,MAPK14,TUBB6,RAC1,MAP3K7,PDPK1,IRS2,VCL,CTNNB1,MAP2K1,ACTG1</t>
  </si>
  <si>
    <t>PMS2,RPA1,FEN1,EXO1</t>
  </si>
  <si>
    <t>SHC1,GNA12,RAC1,MAP3K7,DUSP4,CRK,IRS2,HNRNPK</t>
  </si>
  <si>
    <t>MYC,PRKAR2A,GNB5,GNAQ,GNAI1,IRS2,MAP2K1,GNG12,PRKAR1A</t>
  </si>
  <si>
    <t>GNA12,LYN,RAC1,GNB5,GNAQ,GNAI1,CRK,IRS2,MAP2K1,GNG12</t>
  </si>
  <si>
    <t>MYC,CTBP1,BCL2L1,TFDP1,CTBP2,CRK,IRS2,MAP2K1</t>
  </si>
  <si>
    <t>NSF,PPP2CB,CSTF1,PRKAR2A,RAC1,YBX3,VCL,CTNNB1,ACTG1,PRKAR1A</t>
  </si>
  <si>
    <t>ITGB1,JAK1,GNA12,LYN,GNB5,GNAQ,GNAI1,IRS2,ACTG1,GNG12</t>
  </si>
  <si>
    <t>SHC1,BCL2L1,JAK1,PTPN1,GNAQ,IRS2,MAP2K1</t>
  </si>
  <si>
    <t>SHC1,JAK1,PTPN1,PRKAR2A,PDPK1,CRK,IRS2,MAP2K1,PRKAR1A</t>
  </si>
  <si>
    <t>MYC,BCL2L1,TFDP1,APAF1,IRS2,CDKN2B,CDK2</t>
  </si>
  <si>
    <t>ITGB1,SHC1,GNA12,RAC1,GNB5,GNAQ,GNAI1,CRK,MAP2K1,GNG12</t>
  </si>
  <si>
    <t>ITGB1,MAPK14,RAC1,CRK,IRS2,VCL,ACTG1,GIT2</t>
  </si>
  <si>
    <t>MYC,AZIN1,SAT2,CTNNB1</t>
  </si>
  <si>
    <t>PRKAR2A,GNB5,GNAQ,GNAI1,MAP2K1,GNG12,PRKAR1A</t>
  </si>
  <si>
    <t>PBRM1,PPP2CB,MAPK14,PRKAR2A,MAP3K7,PDPK1,IRS2,PPM1A,CHRNA5,PPM1G,PRKAR1A</t>
  </si>
  <si>
    <t>MYC,SHC1,CSNK2A1,JAK1,CRK,IRS2,MAP2K1</t>
  </si>
  <si>
    <t>ITGB1,SHC1,BCL2L1,CSNK2A1,RAC1,PDPK1,MCRS1,MAP2K1</t>
  </si>
  <si>
    <t>SHC1,MAPK14,PRKAR2A,GNB5,GNAQ,MAP3K7,GNAI1,IRS2,MAP2K1,GNG12,PRKAR1A</t>
  </si>
  <si>
    <t>ITGB1,SHC1,LIMS1,RAC1,CRK,IRS2,BCAR3,VCL,MAP2K1,CTTN,ACTG1</t>
  </si>
  <si>
    <t>BCL2L1,JAK1,TFDP1,RAC1,IRS2,MAP2K1,CDKN2B,CDK2</t>
  </si>
  <si>
    <t>SHC1,MAPK14,PRKAR2A,RAC1,GNAQ,IRS2,MAP2K1,PRKAR1A</t>
  </si>
  <si>
    <t>ITGB1,BCL2L1,MAPK14,GNA12,LYN,RAC1,GNAQ,IRS2</t>
  </si>
  <si>
    <t>SHC1,CSNK2A1,JAK1,MAPK14,IRS2,MAP2K1</t>
  </si>
  <si>
    <t>ITGB1,SHC1,PPP2CB,MAPK14,EIF4G2,EIF3D,PDPK1,IRS2,MAP2K1</t>
  </si>
  <si>
    <t>ITGB1,SHC1,GNA12,RAC1,CRK,IRS2,VCL,MAP2K1,ACTG1,GNG12,NCKAP1</t>
  </si>
  <si>
    <t>GNA12,PRKAR2A,GNB5,GNAQ,GNAI1,IRS2,MAP2K1,GNG12,PRKAR1A</t>
  </si>
  <si>
    <t>DBN1,TUBB6,PRKAR2A,GNAQ,GNAI1,IRS2,CTNNB1,MAP2K1,ACTG1,PRKAR1A</t>
  </si>
  <si>
    <t>MAPK14,GNA12,PRKAR2A,GNB5,GNAQ,MAP3K7,GNAI1,IRS2,MAP2K1,GNG12,PRKAR1A</t>
  </si>
  <si>
    <t>SHC1,MAPK14,GNA12,GNB5,GNAQ,GNAI1,PDPK1,IRS2,MAP2K1,GNG12</t>
  </si>
  <si>
    <t>SHC1,BCL2L1,JAK1,MAPK14,IRS2,MAP2K1</t>
  </si>
  <si>
    <t>C1R,SHC1,MAPK14,MAP3K7,PDPK1,OSMR,NOLC1,MAP2K1,HNRNPK</t>
  </si>
  <si>
    <t>CSNK2A1,MAPK14,PRKAR2A,PRKAR1A,APP</t>
  </si>
  <si>
    <t>SHC1,GNA12,PRKAR2A,GNB5,GNAQ,GNAI1,GNG12,PRKAR1A</t>
  </si>
  <si>
    <t>MYC,JAK1,MAPK14,MAP3K7,IRS2,CTNNB1,MAP2K1</t>
  </si>
  <si>
    <t>BCL2L1,APAF1,PDPK1,IRS2,APP</t>
  </si>
  <si>
    <t>MYC,BCL2L1,JAK1,PRKAR2A,RAC1,GNB5,IRS2,CTNNB1,MAP2K1,GNG12,PRKAR1A</t>
  </si>
  <si>
    <t>ITGB1,MAPK14,RAC1,GNAI1,CRK,IRS2,VCL,CTNNB1,CTTN,ACTG1</t>
  </si>
  <si>
    <t>SHC1,GNA12,PRKAR2A,GNB5,GNAQ,GNAI1,IRS2,MAP2K1,GNG12,PRKAR1A</t>
  </si>
  <si>
    <t>SHC1,MAPK14,PRKAR2A,CKAP5,GNAQ,MAP3K7,ADIPOR2,MAP2K1,PRKAR1A</t>
  </si>
  <si>
    <t>SHC1,JAK1,OSMR,MAP2K1</t>
  </si>
  <si>
    <t>SHC1,JAK1,PTPN1,IRS2</t>
  </si>
  <si>
    <t>ITGB1,MYC,SHC1,PDPK1,CRK,MAP2K1</t>
  </si>
  <si>
    <t>PBRM1,CSNK2A1,MAPK14,ALDH1A3,PRKAR2A,RAC1,PDPK1,MAP2K1,PRKAR1A</t>
  </si>
  <si>
    <t>SHC1,RAC1,MAP3K7,PDPK1,CRK,IRS2,MAP2K1</t>
  </si>
  <si>
    <t>SHC1,BCL2L1,MAPK14,LYN,RAC1,MAP3K7,PDPK1,IRS2,MAP2K1</t>
  </si>
  <si>
    <t>MAPK14,CCT7,MAP3K7,HERPUD1,IRS2,GCLM,MAP2K1,ACTG1,TXNRD1</t>
  </si>
  <si>
    <t>ITGB1,MYC,PPP2CB,LIMS1,PDPK1,IRS2,VCL,CTNNB1,ACTG1</t>
  </si>
  <si>
    <t>MYC,PDPK1,IRS2,CTNNB1,MAP2K1</t>
  </si>
  <si>
    <t>SHC1,CSNK2A1,JAK1,IRS2,MAP2K1</t>
  </si>
  <si>
    <t>ITGB1,GNA12,PRKAR2A,RAC1,GNAI1,GNAQ,GNB5,CRK,ABLIM1,SHC1,TUBB6,IRS2,MAP2K1,GNG12,PRKAR1A</t>
  </si>
  <si>
    <t>SHC1,CSNK2A1,MAPK14,MAP3K7,IRS2,MAP2K1,MCL1</t>
  </si>
  <si>
    <t>MYC,SHC1,CTNNB1,MAP2K1</t>
  </si>
  <si>
    <t>MYC,GNA12,YWHAZ,GNAQ,WNK1</t>
  </si>
  <si>
    <t>MAPK14,PRKAR2A,RAC1,GNAQ,MAP3K7,GNAI1,MAP2K1,PRKAR1A</t>
  </si>
  <si>
    <t>MAPK14,RAC1,GNB5,GNAI1,IRS2,MAP2K1,GNG12</t>
  </si>
  <si>
    <t>TFDP1,PDPK1,IRS2,CTNNB1,MAP2K1,CDK2</t>
  </si>
  <si>
    <t>SHC1,PRKAR2A,CRK,IRS2,MAP2K1,PRKAR1A</t>
  </si>
  <si>
    <t>ITGB1,PPP2CB,MAPK14,PRKAR2A,MAP2K1,PRKAR1A</t>
  </si>
  <si>
    <t>MYC,SHC1,PDPK1,IRS2,MAP2K1</t>
  </si>
  <si>
    <t>MYC,SHC1,YWHAZ,APAF1,IRS2</t>
  </si>
  <si>
    <t>SHC1,NSF,BCL2L1,GNB5,APAF1,GNAQ,PDPK1,IRS2,CASP7,GNG12</t>
  </si>
  <si>
    <t>ITGB1,GNA12,RAC1,GNB5,GNAQ,GNAI1,IRS2,MAP2K1,ACTG1,GNG12</t>
  </si>
  <si>
    <t>SHC1,BCL2L1,IRS2,VCL,MAP2K1,ACTG1</t>
  </si>
  <si>
    <t>PRKAR2A,GNAQ,GNAI1,MAP2K1,PRKAR1A</t>
  </si>
  <si>
    <t>SHC1,BCL2L1,LYN,IRS2,MAP2K1</t>
  </si>
  <si>
    <t>ITGB1,GNA12,RAC1,GNB5,GNAQ,GNAI1,ACTG1,GNG12</t>
  </si>
  <si>
    <t>MAPK14,PRKAR2A,MAP3K7,MAP2K1,PRKAR1A</t>
  </si>
  <si>
    <t>M6PR,APAF1,CASP7</t>
  </si>
  <si>
    <t>PMS2,TFDP1,PRKAR2A,IRS2,CTNNB1,MAP2K1,PRKAR1A</t>
  </si>
  <si>
    <t>TFDP1,PDPK1,IRS2,MAP2K1,RASSF1</t>
  </si>
  <si>
    <t>JAK1,MAPK14,MAP3K7,IRS2,MAP2K1</t>
  </si>
  <si>
    <t>BCL2L1,MAPK14,APAF1,IRS2,CTNNB1,CDK2</t>
  </si>
  <si>
    <t>MYC,SHC1,PPP2CB,PDPK1,IRS2,MAP2K1</t>
  </si>
  <si>
    <t>JAK1,MAPK14,OSMR</t>
  </si>
  <si>
    <t>GNA12,LYN,GNB5,GNAQ,GNAI1,IRS2,MAP2K1,GNG12</t>
  </si>
  <si>
    <t>MYC,TFDP1,CDK2</t>
  </si>
  <si>
    <t>SHC1,TFDP1,IRS2,MAP2K1,CDKN2B,IDH1</t>
  </si>
  <si>
    <t>MYC,SHC1,MAPK14,GNA12,GNAQ,GNAI1,IRS2,CASP7</t>
  </si>
  <si>
    <t>ITGB1,RAC1,MAP3K7,IRS2,MAP2K1,CDK2</t>
  </si>
  <si>
    <t>SHC1,JAK1,RAC1,IRS2,MAP2K1</t>
  </si>
  <si>
    <t>RAC1,CRK,IRS2,MAP2K1,VHL</t>
  </si>
  <si>
    <t>BCL2L1,APAF1,MAP3K7,MAP2K1</t>
  </si>
  <si>
    <t>PPP2CB,JAK1,MAPK14,RAC1,MAP3K7,IRS2,PCYOX1,MAP2K1</t>
  </si>
  <si>
    <t>MAPK14,LYN,RAC1,PDPK1,IRS2,MAP2K1</t>
  </si>
  <si>
    <t>BCL2L1,GNA12,RAC1,GNB5,GNAI1,IRS2,MAP2K1,GNG12</t>
  </si>
  <si>
    <t>SHC1,PRKAR2A,GNB5,GNAI1,GNG12,PRKAR1A</t>
  </si>
  <si>
    <t>MAPK14,RAC1,MAP3K7,IRS2,MAP2K1</t>
  </si>
  <si>
    <t>SHC1,MAPK14,PDPK1,IRS2,MAP2K1</t>
  </si>
  <si>
    <t>BCL2L1,MAPK14,RAC1,IRS2,CASP7</t>
  </si>
  <si>
    <t>PPP2CB,YWHAZ,FRMD6,LATS2,RASSF1</t>
  </si>
  <si>
    <t>RPA1,PRIM2,CDK2,MCM7</t>
  </si>
  <si>
    <t>RAC1,GNB5,GNAI1,IRS2,MAP2K1,GNG12</t>
  </si>
  <si>
    <t>MYC,SHC1,RAC1,IRS2,CTNNB1,MAP2K1,CDK2</t>
  </si>
  <si>
    <t>GNA12,RAC1,GNAQ,GNAI1,IRS2,CASP7</t>
  </si>
  <si>
    <t>BCL2L1,APAF1,MAP2K1,CASP7,MCL1</t>
  </si>
  <si>
    <t>MAPK14,RAC1,CRK,IRS2,MAP2K1</t>
  </si>
  <si>
    <t>GNB5,GNAQ,GNG12</t>
  </si>
  <si>
    <t>LYN,RAC1,PDPK1,IRS2,PLEKHA3,MAP2K1</t>
  </si>
  <si>
    <t>PTPN1,PRKAR2A,YWHAZ,GNB5,GNAQ,GNAI1,DUSP4,ANAPC7,CTNNB1,MAP2K1,GNG12,PRKAR1A</t>
  </si>
  <si>
    <t>MYC,SHC1,IRS2,MAP2K1</t>
  </si>
  <si>
    <t>PRKAR2A,RAC1,ABLIM1,PRKAR1A</t>
  </si>
  <si>
    <t>SQLE,LBR</t>
  </si>
  <si>
    <t>MYC,SHC1,RPL22,EIF4G2,EIF3D,PDPK1,IRS2,MAP2K1</t>
  </si>
  <si>
    <t>MAPK14,PRKAR2A,GNAQ,GNAI1,MAP2K1,PRKAR1A</t>
  </si>
  <si>
    <t>SHC1,MAPK14,GNA12,GNAQ,MAP2K1</t>
  </si>
  <si>
    <t>ITGB1,SHC1,RAC1,IRS2,MAP2K1</t>
  </si>
  <si>
    <t>BCL2L1,APAF1,PDPK1,IRS2</t>
  </si>
  <si>
    <t>MYC,TFDP1,CDKN2B,CDK2</t>
  </si>
  <si>
    <t>MYC,TFDP1,ALDH1A3,APAF1,CDK2,MCM7</t>
  </si>
  <si>
    <t>ITGB1,RAC1,CTTN,ACTG1</t>
  </si>
  <si>
    <t>TUBB6,VCL,CTNNB1,ACTG1</t>
  </si>
  <si>
    <t>TUBB6,RAC1,CRK,VCL,CTNNB1,ACTG1</t>
  </si>
  <si>
    <t>SHC1,PRKAR2A,GNAQ,GNAI1,PDPK1,DUSP4,IRS2,MAP2K1,PRKAR1A</t>
  </si>
  <si>
    <t>MAPK14,GNAQ,GNAI1,MAP2K1</t>
  </si>
  <si>
    <t>SHC1,PDPK1,IRS2,MAP2K1</t>
  </si>
  <si>
    <t>M6PR,NSF,TUBB6,VPS16,HLA-DRB3,LAMP1</t>
  </si>
  <si>
    <t>PRKAR2A,GNAQ,GNAI1,PRKAR1A</t>
  </si>
  <si>
    <t>MAPK14,APAF1,MAP3K7</t>
  </si>
  <si>
    <t>PRKAR2A,GNB5,MAP2K1,GNG12,PRKAR1A</t>
  </si>
  <si>
    <t>BCL2L1,RAC1,APAF1,IRS2,CASP7</t>
  </si>
  <si>
    <t>JAK1,MAPK14,APAF1,MAP3K7,HSPD1</t>
  </si>
  <si>
    <t>SHC1,MAPK14,PRKAR2A,GNAQ,IRS2,MAP2K1,PRKAR1A</t>
  </si>
  <si>
    <t>PRKAR2A,GNAQ,GNAI1,GNG12,PRKAR1A</t>
  </si>
  <si>
    <t>GNB5,IRS2,MAP2K1,GNG12</t>
  </si>
  <si>
    <t>SHC1,RAC1,IRS2,MAP2K1</t>
  </si>
  <si>
    <t>ITGB1,SHC1,LYN,RAC1,GNB5,GNAQ,MAP2K1,GNG12</t>
  </si>
  <si>
    <t>RCC1,TNPO1</t>
  </si>
  <si>
    <t>MYC,LYN,PRKAR2A,RAC1,GNAI1,CTNNB1,MAP2K1,PRKAR1A</t>
  </si>
  <si>
    <t>PPP2CB,MAPKAP1,EIF4G2,EIF3D,RAC1,PDPK1,IRS2</t>
  </si>
  <si>
    <t>ITGB1,RAC1,IRS2,MAP2K1,NCKAP1</t>
  </si>
  <si>
    <t>SHC1,LYN,PDPK1,IRS2</t>
  </si>
  <si>
    <t>MAPK14,MAP3K7,IRS2,MAP2K1</t>
  </si>
  <si>
    <t>GNAI1,CRK,IRS2,MAP2K1</t>
  </si>
  <si>
    <t>C1R,NFYA,PRKAR2A,PRKAR1A,APP</t>
  </si>
  <si>
    <t>Glycine Biosynthesis I</t>
  </si>
  <si>
    <t>SHMT1</t>
  </si>
  <si>
    <t>PPP2CB,TFDP1,CDKN2B,CDK2</t>
  </si>
  <si>
    <t>ITGB1,CSNK2A1,RAC1,IRS2,PCYOX1,CTTN,ACTG1</t>
  </si>
  <si>
    <t>SHC1,JAK1,IRS2,CTNNB1,MAP2K1</t>
  </si>
  <si>
    <t>SHC1,RAC1,PDPK1,IRS2,PLEKHA3</t>
  </si>
  <si>
    <t>PRKAR2A,IRS2,MAP2K1,PRKAR1A</t>
  </si>
  <si>
    <t>XBP1,CASP7</t>
  </si>
  <si>
    <t>MYC,MAPK14,RAC1,GNAQ,MAP3K7,IRS2,CTNNB1,MAP2K1,RYK</t>
  </si>
  <si>
    <t>CTBP1,SHC1,CCNC,CTBP2,MAP2K1</t>
  </si>
  <si>
    <t>UBE3B,USP10,HSPA13,UBE2Z,HSPD1,USP33,AMFR,VHL</t>
  </si>
  <si>
    <t>MYC,TFDP1,MAP2K1,RASSF1</t>
  </si>
  <si>
    <t>PRKAR2A,GNAQ,PDPK1,IRS2,CHRNA5,PRKAR1A</t>
  </si>
  <si>
    <t>MYC,PPP2CB,CSNK2A1,GNAQ,MAP3K7,CTNNB1</t>
  </si>
  <si>
    <t>MAT2B,EEF1AKMT1</t>
  </si>
  <si>
    <t>PPP2CB,GNA12,LYN,GNAQ,GNAI1,MAP2K1</t>
  </si>
  <si>
    <t>PRKAR2A,GNB5,PRKAR1A</t>
  </si>
  <si>
    <t>Methylglyoxal Degradation I</t>
  </si>
  <si>
    <t>GLO1</t>
  </si>
  <si>
    <t>MAT2B</t>
  </si>
  <si>
    <t>ALDH1A3,SAT2</t>
  </si>
  <si>
    <t>ITGB1,LYN,IRS2,APP</t>
  </si>
  <si>
    <t>MAPK14,MAP3K7,CTNNB1,CDK2</t>
  </si>
  <si>
    <t>CTBP1,ARNTL,CTBP2,XBP1,CTNNB1</t>
  </si>
  <si>
    <t>LYN,RAC1,CRK,ACTG1</t>
  </si>
  <si>
    <t>MYC,IRS2,MAP2K1,IDH1</t>
  </si>
  <si>
    <t>PARP6,APAF1,ACTG1,CASP7</t>
  </si>
  <si>
    <t>JAK1,MAPK14</t>
  </si>
  <si>
    <t>ITGB1,GNA12,RAC1</t>
  </si>
  <si>
    <t>MAPK14,GNB5,GNAI1,GNG12</t>
  </si>
  <si>
    <t>PPP2CB,RPA1,CDK2</t>
  </si>
  <si>
    <t>ITGB1,VCL,CDK2</t>
  </si>
  <si>
    <t>CTBP1,RCC1,CTBP2,RPA1</t>
  </si>
  <si>
    <t>MYC,MAPK14,RAC1,MAP2K1</t>
  </si>
  <si>
    <t>PPP2CB,PRKAR2A,GNB5,GNG12,PRKAR1A</t>
  </si>
  <si>
    <t>PBRM1,SHC1,BCL2L1,JAK1,MAPK14,RAC1,MAP3K7,IRS2,MAP2K1</t>
  </si>
  <si>
    <t>SAT2</t>
  </si>
  <si>
    <t>VPS16,LAMP1,BECN1</t>
  </si>
  <si>
    <t>JAK1,IRS2,MAP2K1</t>
  </si>
  <si>
    <t>PARP6,BCL2L1,MAPK14,IRS2</t>
  </si>
  <si>
    <t>PRKAR2A,PRKAR1A</t>
  </si>
  <si>
    <t>MAPK14,IRS2,MAP2K1</t>
  </si>
  <si>
    <t>Galactose Degradation I (Leloir Pathway)</t>
  </si>
  <si>
    <t>GALK2</t>
  </si>
  <si>
    <t>Folate Polyglutamylation</t>
  </si>
  <si>
    <t>ITGB1,RAC1,IRS2,ACTG1</t>
  </si>
  <si>
    <t>JAK1,MAPK14,MAP3K7</t>
  </si>
  <si>
    <t>APAF1,CASP7</t>
  </si>
  <si>
    <t>MAPK14,MAP2K1</t>
  </si>
  <si>
    <t>ITGB1,PTPN1,ACTG1</t>
  </si>
  <si>
    <t>SHC1,JAK1,IRS2</t>
  </si>
  <si>
    <t>GNB5,GNAQ,IRS2,MAP2K1,GNG12</t>
  </si>
  <si>
    <t>UDP-N-acetyl-D-glucosamine Biosynthesis II</t>
  </si>
  <si>
    <t>GFPT1</t>
  </si>
  <si>
    <t>LBR</t>
  </si>
  <si>
    <t>Rapoport-Luebering Glycolytic Shunt</t>
  </si>
  <si>
    <t>PGAM1</t>
  </si>
  <si>
    <t>NAMPT</t>
  </si>
  <si>
    <t>PPP2CB,PRKAR2A,GNAQ,GNAI1,PRKAR1A</t>
  </si>
  <si>
    <t>MAPK14,MAP3K7</t>
  </si>
  <si>
    <t>HSPA13,PDPK1,IRS2,HSPD1,MAP2K1</t>
  </si>
  <si>
    <t>TXNRD1</t>
  </si>
  <si>
    <t>PPP2CB,CDK2</t>
  </si>
  <si>
    <t>PRKAR2A,GNAQ,MAP2K1,PRKAR1A</t>
  </si>
  <si>
    <t>PPP2CB,PRKAR2A,PRKAR1A</t>
  </si>
  <si>
    <t>CSNK2A1,YY1,CCNC</t>
  </si>
  <si>
    <t>ITGB1,RAC1,IRS2</t>
  </si>
  <si>
    <t>TUBB6,YWHAZ,IRS2,MAP2K1</t>
  </si>
  <si>
    <t>RAC1,PDPK1,IRS2,MAP2K1</t>
  </si>
  <si>
    <t>MAPK14,RAC1,IRS2,MAP2K1</t>
  </si>
  <si>
    <t>RAC1,IRS2</t>
  </si>
  <si>
    <t>LYN,RAC1,PDPK1,IRS2</t>
  </si>
  <si>
    <t>MAPK14,MAP3K7,MAP2K1</t>
  </si>
  <si>
    <t>GNA12,IRS2,CTNNB1,MAP2K1</t>
  </si>
  <si>
    <t>SHC1,IRS2,MAP2K1</t>
  </si>
  <si>
    <t>Glycine Betaine Degradation</t>
  </si>
  <si>
    <t>JAK1,IRS2</t>
  </si>
  <si>
    <t>AGPAT5,PPP2R2D</t>
  </si>
  <si>
    <t>DPAGT1</t>
  </si>
  <si>
    <t>PPP2CB,IRS2,MAP2K1</t>
  </si>
  <si>
    <t>PBRM1,PMS2,RPA1,IRS2</t>
  </si>
  <si>
    <t>SHC1,MAP3K7,MAP2K1</t>
  </si>
  <si>
    <t>MAPK14,IRS2,PCYOX1,MAP2K1</t>
  </si>
  <si>
    <t>CSTF1</t>
  </si>
  <si>
    <t>FEN1</t>
  </si>
  <si>
    <t>PPP2CB,MAPK14,CDK2</t>
  </si>
  <si>
    <t>PRKAR2A,TPM3,TPM4,CHRNA5,PRKAR1A</t>
  </si>
  <si>
    <t>ITGB1,RAC1</t>
  </si>
  <si>
    <t>MAP3K7,PDPK1,IRS2,ADIPOR2</t>
  </si>
  <si>
    <t>RPA1</t>
  </si>
  <si>
    <t>IRS2,MAP2K1</t>
  </si>
  <si>
    <t>XBP1,AMFR</t>
  </si>
  <si>
    <t>ITGB1,RAC1,NAMPT,CTNNB1,CASP7</t>
  </si>
  <si>
    <t>RAC1,IRS2,MAP2K1</t>
  </si>
  <si>
    <t>APAF1</t>
  </si>
  <si>
    <t>MAPK14</t>
  </si>
  <si>
    <t>BCL2L1,APAF1</t>
  </si>
  <si>
    <t>PARP6,APAF1</t>
  </si>
  <si>
    <t>PRKAR2A,IRS2,PRKAR1A</t>
  </si>
  <si>
    <t>PRKAR2A,GNAI1,DUSP4,MAP2K1,PRKAR1A</t>
  </si>
  <si>
    <t>PPP2CB,MAPK14,ALDH1A3,MAP3K7,IRS2,MAP2K1</t>
  </si>
  <si>
    <t>MAP2K1,CDK2</t>
  </si>
  <si>
    <t>MAPK14,IRS2,VHL</t>
  </si>
  <si>
    <t>CDK2</t>
  </si>
  <si>
    <t>MYC,ARNTL,PGAM1,NAMPT,BECN1,APP</t>
  </si>
  <si>
    <t>ITGB1,MAPK14,MAP3K7,IRS2,CTNNB1</t>
  </si>
  <si>
    <t>PPP2CB,ANAPC7</t>
  </si>
  <si>
    <t>MYC,MAPK14,MAP3K7</t>
  </si>
  <si>
    <t>PPFIA1,PTPN1,IRS2,IP6K2,PXYLP1</t>
  </si>
  <si>
    <t>IRS2,ACTG1</t>
  </si>
  <si>
    <t>JAK1,IRS2,CTNNB1,MAP2K1</t>
  </si>
  <si>
    <t>PRKAR2A,ACTG1,PRKAR1A</t>
  </si>
  <si>
    <t>UBE2Z,VHL</t>
  </si>
  <si>
    <t>JAK1</t>
  </si>
  <si>
    <t>AGPAT5</t>
  </si>
  <si>
    <t>JAK1,HLA-DRB3,IRS2</t>
  </si>
  <si>
    <t>CRK,IRS2</t>
  </si>
  <si>
    <t>PBRM1,RPA1</t>
  </si>
  <si>
    <t>HSD17B12,IRS2</t>
  </si>
  <si>
    <t>RAC1,MAP2K1</t>
  </si>
  <si>
    <t>PPFIA1,PTPN1,IRS2,PXYLP1</t>
  </si>
  <si>
    <t>PDPK1,IRS2,CTNNB1</t>
  </si>
  <si>
    <t>PPFIA1,PTPN1,PXYLP1</t>
  </si>
  <si>
    <t>PDPK1,IRS2</t>
  </si>
  <si>
    <t>ITGB1,IRS2</t>
  </si>
  <si>
    <t>HLA-DRB3,ACTG1</t>
  </si>
  <si>
    <t>BCL2L1,HLA-DRB3</t>
  </si>
  <si>
    <t>ARNTL</t>
  </si>
  <si>
    <t>RAC1,MAP3K7,IRS2</t>
  </si>
  <si>
    <t>PRKAR2A,MAP3K7,PRKAR1A</t>
  </si>
  <si>
    <t>SNRNP35,LYN,PRPF6,IRS2</t>
  </si>
  <si>
    <t>C1R</t>
  </si>
  <si>
    <t>PPP2CB,IRS2</t>
  </si>
  <si>
    <t>HLA-DRB3</t>
  </si>
  <si>
    <t>ITGB1,MAPK14,HLA-DRB3</t>
  </si>
  <si>
    <t>ACTG1</t>
  </si>
  <si>
    <t>HSD17B12</t>
  </si>
  <si>
    <t>MAPK14,TXNRD1</t>
  </si>
  <si>
    <t>JAK1,MAPK14,IRS2,CTNNB1,APP</t>
  </si>
  <si>
    <t>DHX9</t>
  </si>
  <si>
    <t>CSNK2A1,MAP3K7,IRS2</t>
  </si>
  <si>
    <t>PCGF6</t>
  </si>
  <si>
    <t>MAP2K1</t>
  </si>
  <si>
    <t>RFXAP</t>
  </si>
  <si>
    <t>YWHAZ</t>
  </si>
  <si>
    <t>MYLIP,PCYOX1</t>
  </si>
  <si>
    <t>ITGB1,GNAI1,ACTG1</t>
  </si>
  <si>
    <t>MAPK14,HLA-DRB3,IRS2</t>
  </si>
  <si>
    <t>GNA12,ACTG1</t>
  </si>
  <si>
    <t>SLC38A1</t>
  </si>
  <si>
    <t>JAK1,NFS1</t>
  </si>
  <si>
    <t>RAC1</t>
  </si>
  <si>
    <t>ALDH1A3,MAP3K7</t>
  </si>
  <si>
    <t>PCYOX1</t>
  </si>
  <si>
    <t>IRS2</t>
  </si>
  <si>
    <t>ITGB1</t>
  </si>
  <si>
    <t>CTNNB1</t>
  </si>
  <si>
    <t>ITGB1,GNAI1</t>
  </si>
  <si>
    <t>NSF</t>
  </si>
  <si>
    <t>GRB2,HNRNPA1,FGFR1,CDK11A,RPL21,PDPK1,RPL26,RPL41,EIF2A,RPL10A,RPLP0</t>
  </si>
  <si>
    <t>NFKBIA,GRB2,FGFR1,PDPK1,EP300</t>
  </si>
  <si>
    <t>MAP2K4,NFKBIA,CAMK2D,GRB2,FGFR1,LYN,PDPK1,EP300</t>
  </si>
  <si>
    <t>MAP2K4,GRB2,FGFR1,PDPK1,EP300</t>
  </si>
  <si>
    <t>MAP2K4,GRB2,FGFR1,LYN,PDPK1</t>
  </si>
  <si>
    <t>NFKBIA,CAMK2D,GRB2,FGFR1,PDPK1,PLEKHA1</t>
  </si>
  <si>
    <t>MAP2K4,GRB2,FGFR1,GCLM,MAFF,HACD3,EP300</t>
  </si>
  <si>
    <t>MAP2K4,NFKBIA,SMC2,RBBP8,EP300</t>
  </si>
  <si>
    <t>MAP2K4,GRB2,FGFR1,PAK2,PDPK1</t>
  </si>
  <si>
    <t>MAP2K4,NFKBIA,CAMK2D,WNT3,GRB2,FGFR1,PAK2,CDK11A,HIPK2,EP300</t>
  </si>
  <si>
    <t>GRB2,FGFR1,GNL3,HIPK2,EP300</t>
  </si>
  <si>
    <t>MAP2K4,NFKBIA,GRB2,FGFR1</t>
  </si>
  <si>
    <t>CAMK2D,GRB2,FGFR1,LYN</t>
  </si>
  <si>
    <t>MAP2K4,GRB2,FGFR1,NECTIN3,PAK2,PDPK1</t>
  </si>
  <si>
    <t>NFKBIA,GRB2,FGFR1,PAK2</t>
  </si>
  <si>
    <t>NFKBIA,GRB2,FGFR1,PDPK1</t>
  </si>
  <si>
    <t>NFKBIA,CAMK2D,LYN,PDPK1,PLEKHA1</t>
  </si>
  <si>
    <t>GRB2,FGFR1,PDPK1,EP300</t>
  </si>
  <si>
    <t>GRB2,FGFR1,PAK2,EP300</t>
  </si>
  <si>
    <t>MAP2K4,NFKBIA,GRB2,FGFR1,PDPK1</t>
  </si>
  <si>
    <t>GRB2,FGFR1,LYN,PDPK1,COL4A3BP</t>
  </si>
  <si>
    <t>ENTPD4,HNRNPA1,NME2</t>
  </si>
  <si>
    <t>MAP2K4,NFKBIA,DDR2,GRB2,FGFR1,EP300</t>
  </si>
  <si>
    <t>MAP2K4,LIMS1,GRB2,FGFR1,PDPK1,EP300</t>
  </si>
  <si>
    <t>GRB2,FGFR1,LYN,PDPK1</t>
  </si>
  <si>
    <t>MAP2K4,GRB2,FGFR1,LYN</t>
  </si>
  <si>
    <t>PMS2,GRB2,FGFR1,BARD1,EP300</t>
  </si>
  <si>
    <t>MAP2K4,NFKBIA,PAK2</t>
  </si>
  <si>
    <t>MAP2K4,GRB2,FGFR1,PCYOX1,EP300</t>
  </si>
  <si>
    <t>NR2F1,NFKBIA,GRB2,EP300</t>
  </si>
  <si>
    <t>GRB2,FGFR1,PDPK1</t>
  </si>
  <si>
    <t>GRB2,FGFR1,PAK2,PDPK1</t>
  </si>
  <si>
    <t>MAP2K4,GRB2,FGFR1,PAK2</t>
  </si>
  <si>
    <t>NFKBIA,CAMK2D,GRB2,FGFR1,PDPK1,EP300,FICD</t>
  </si>
  <si>
    <t>MAP2K4,NFKBIA,CAMK2D,GRB2,FGFR1</t>
  </si>
  <si>
    <t>MAP2K4,TSPAN5,LIMS1,GRB2,FGFR1,PAK2</t>
  </si>
  <si>
    <t>MAP2K4,GRB2,FGFR1,PAK2,LYN</t>
  </si>
  <si>
    <t>MAP2K4,CAMK2D,GRB2,PAK2,EP300</t>
  </si>
  <si>
    <t>GRB2,LSM11,FGFR1,LYN,PRPF40A,SNRPD3</t>
  </si>
  <si>
    <t>MAP2K4,NFKBIA,DFFA</t>
  </si>
  <si>
    <t>ELF2,GRB2,FGFR1,PDPK1</t>
  </si>
  <si>
    <t>MAP2K4,ELF2,GRB2,FGFR1</t>
  </si>
  <si>
    <t>MAP2K4,GRB2,FGFR1</t>
  </si>
  <si>
    <t>NR2F1,MAP2K4,NFKBIA,GRB2,EP300</t>
  </si>
  <si>
    <t>MAP2K4,NFKBIA,CAMK2D,WNT3,GRB2,FGFR1,EP300</t>
  </si>
  <si>
    <t>NFKBIA,LIMS1,GRB2,PDPK1</t>
  </si>
  <si>
    <t>GRB2,RBFOX2,EP300,TAF15</t>
  </si>
  <si>
    <t>MAP2K4,NFKBIA</t>
  </si>
  <si>
    <t>NFKBIA,UBE2O,EP300</t>
  </si>
  <si>
    <t>MAP2K4,NFKBIA,GRB2,FGFR1,PCYOX1</t>
  </si>
  <si>
    <t>NFKBIA,GRB2,FGFR1</t>
  </si>
  <si>
    <t>ELF2,GRB2,FGFR1,PAK2,EP300</t>
  </si>
  <si>
    <t>GRB2,FGFR1,EP300</t>
  </si>
  <si>
    <t>MAP2K4,NFKBIA,GRB2</t>
  </si>
  <si>
    <t>NR2F1,NFIC,NFIA,EP300</t>
  </si>
  <si>
    <t>NFKBIA,BAG4</t>
  </si>
  <si>
    <t>GRB2,FGFR1,AAK1,DAB2,PCYOX1</t>
  </si>
  <si>
    <t>WNT3,GRB2,FGFR1,PDPK1</t>
  </si>
  <si>
    <t>PMS2,WNT3,GRB2,FGFR1</t>
  </si>
  <si>
    <t>MAP2K4,GRB2,EP300</t>
  </si>
  <si>
    <t>GRB2,FGFR1,PDPK1,PPM1G,EP300</t>
  </si>
  <si>
    <t>MAP2K4,CAMK2D,GRB2,FGFR1,CES2,EP300</t>
  </si>
  <si>
    <t>MAP2K4,CAMK2D,GRB2,FGFR1,EP300</t>
  </si>
  <si>
    <t>GRB2,FGFR1,PDPK1,EIF2A</t>
  </si>
  <si>
    <t>NFKBIA,GRB2,FGFR1,FICD</t>
  </si>
  <si>
    <t>MAP2K4,NFKBIA,EP300</t>
  </si>
  <si>
    <t>GRB2,FGFR1</t>
  </si>
  <si>
    <t>MAP2K4,PAK2,NME2</t>
  </si>
  <si>
    <t>NFKBIA,EP300</t>
  </si>
  <si>
    <t>MAP2K4,NFKBIA,WNT3,GRB2,FGFR1</t>
  </si>
  <si>
    <t>MAP2K4,NFKBIA,GRB2,PDPK1</t>
  </si>
  <si>
    <t>MAP2K4,NFKBIA,CAMK2D,LYN,EP300</t>
  </si>
  <si>
    <t>AQP12A/AQP12B,GRB2,FGFR1,PDPK1</t>
  </si>
  <si>
    <t>HIPK2,EP300</t>
  </si>
  <si>
    <t>MAP2K4,GRB2,FGFR1,PAK2,SEPT6</t>
  </si>
  <si>
    <t>NFKBIA,GRB2,FGFR1,EP300</t>
  </si>
  <si>
    <t>CAMK2D,GRB2,FGFR1</t>
  </si>
  <si>
    <t>MAP2K4,NFKBIA,GRB2,FGFR1,EP300,TAF15</t>
  </si>
  <si>
    <t>NFKBIA,GRB2,FGFR1,LYN</t>
  </si>
  <si>
    <t>MAP2K4,WNT3,GRB2,FGFR1</t>
  </si>
  <si>
    <t>NR2F1,MAP2K4,PDPK1,EP300</t>
  </si>
  <si>
    <t>GRB2,FGFR1,PAK2</t>
  </si>
  <si>
    <t>WNT3,GRB2,FGFR1</t>
  </si>
  <si>
    <t>GRB2,FGFR1,LYN</t>
  </si>
  <si>
    <t>MAP2K4,WNT3</t>
  </si>
  <si>
    <t>CAMK2D,GRB2,FGFR1,PDPK1</t>
  </si>
  <si>
    <t>CAMK2D,GRB2,FGFR1,UHMK1</t>
  </si>
  <si>
    <t>MAP2K4,PAK2</t>
  </si>
  <si>
    <t>ATRX</t>
  </si>
  <si>
    <t>HNRNPA1</t>
  </si>
  <si>
    <t>CAMK2D,GRB2,FGFR1,EP300</t>
  </si>
  <si>
    <t>PMS2</t>
  </si>
  <si>
    <t>MAP2K4,CAMK2D</t>
  </si>
  <si>
    <t>TNPO1</t>
  </si>
  <si>
    <t>CES2,EXTL2</t>
  </si>
  <si>
    <t>MAP2K4,GRB2</t>
  </si>
  <si>
    <t>AKAP12,CAMK2D,EP300,FICD</t>
  </si>
  <si>
    <t>YY1,EP300</t>
  </si>
  <si>
    <t>BARD1,RBBP8</t>
  </si>
  <si>
    <t>MAP2K4,GRB2,FGFR1,EP300</t>
  </si>
  <si>
    <t>NME2</t>
  </si>
  <si>
    <t>GRB2,PDPK1</t>
  </si>
  <si>
    <t>MAP2K4</t>
  </si>
  <si>
    <t>IFNAR2</t>
  </si>
  <si>
    <t>GRB2,PAK2,EP300</t>
  </si>
  <si>
    <t>MAP2K4,FGFR1</t>
  </si>
  <si>
    <t>FGFR1,COL4A3BP,IFNAR2</t>
  </si>
  <si>
    <t>GRB2</t>
  </si>
  <si>
    <t>ARID4B</t>
  </si>
  <si>
    <t>NFKBIA</t>
  </si>
  <si>
    <t>GRB2,FGFR1,PPTC7</t>
  </si>
  <si>
    <t>CAMK2D,TPM4,EP300</t>
  </si>
  <si>
    <t>MAP2K4,EP300</t>
  </si>
  <si>
    <t>CARS</t>
  </si>
  <si>
    <t>AKAP12,NFKBIA,CAMK2D,EP300,FICD</t>
  </si>
  <si>
    <t>DDR2,FGFR1,EP300</t>
  </si>
  <si>
    <t>CAMK2D,EP300</t>
  </si>
  <si>
    <t>MAP2K4,PCYOX1</t>
  </si>
  <si>
    <t>FICD</t>
  </si>
  <si>
    <t>CES2</t>
  </si>
  <si>
    <t>PLPP5</t>
  </si>
  <si>
    <t>FGFR1,FBXW7</t>
  </si>
  <si>
    <t>AKAP12,FICD</t>
  </si>
  <si>
    <t>GRB2,LYN,EP300</t>
  </si>
  <si>
    <t>FGFR1,NECTIN3</t>
  </si>
  <si>
    <t>EIF2A</t>
  </si>
  <si>
    <t>CDK11A</t>
  </si>
  <si>
    <t>ATG10</t>
  </si>
  <si>
    <t>FBXW7,UBE2O,USP48</t>
  </si>
  <si>
    <t>RAD21</t>
  </si>
  <si>
    <t>GNL3</t>
  </si>
  <si>
    <t>MAP2K4,ATP5MC2</t>
  </si>
  <si>
    <t>WNT3,EP300</t>
  </si>
  <si>
    <t>CAMK2D</t>
  </si>
  <si>
    <t>PAK2,EP300</t>
  </si>
  <si>
    <t>WNT3</t>
  </si>
  <si>
    <t>MAP2K4,NECTIN3</t>
  </si>
  <si>
    <t>ATG10,GABPB2,RBBP8</t>
  </si>
  <si>
    <t>LYN</t>
  </si>
  <si>
    <t>ATP5MC2</t>
  </si>
  <si>
    <t>WNT3,GRB2,FGFR1,PAK2</t>
  </si>
  <si>
    <t>MAP2K4,CES2</t>
  </si>
  <si>
    <t>NECTIN3</t>
  </si>
  <si>
    <t>PPTC7</t>
  </si>
  <si>
    <t>DYNLRB1</t>
  </si>
  <si>
    <t>RPL36A,RPS3A,RPL26,RPL35A,EIF4G1,RPS28,RPS7,RPL14,RPL35,PPP1CC,EIF4G2,RPS20,EIF3B,EIF3D,RPS9,RPL21,ATF4,RPS17,PPP1CA,RPL31,RPS24,RPL4,GRB2,RPL3,ACTB,RPL17,RPS8,RPL29,AGO2,RPL23,RPL37A,RPS29,RPL10A,RPL9,EIF3G,RPS15,WARS,RPS16,RRAS2,HNRNPA1,RPS26,RPL26L1,RPS27A,RPL41</t>
  </si>
  <si>
    <t>TUBA1B,SRC,RAB5C,ARPC5L,ACTB,TUBB2A,TUBA4A,CLIP1,DNM1,TUBB6,CBLL1,ZYX,ACTN4,CTNNB1,ACTG1,ARPC4,ACTN1,MAPRE3</t>
  </si>
  <si>
    <t>RPS3A,PPP2R5B,RHOT2,FKBP1A,VEGFB,EIF4G1,PDGFC,EIF4EBP1,RPS28,RPS7,RHOG,RHOB,RPS20,EIF3B,EIF4G2,EIF3D,RPS9,TSC2,RPS6KB2,RPS17,RPS24,DDIT4,GRB2,PPP2R5D,RPS8,RPS29,EIF3G,PPP2CB,RPS15,RPS16,RRAS2,RPS26,RPS27A,PPP2R1B</t>
  </si>
  <si>
    <t>FYN,MPRIP,ARF1,RHOT2,CRK,BCAR1,TSPAN3,PAK1,RHOG,RHOB,ITGB4,ACTN1,ITGB5,MYL12B,MYL12A,SRC,GRB2,ARPC5L,ASAP1,ACTB,GSN,RAC3,GIT1,MYL9,DOCK1,ARF5,CAPNS1,RRAS2,LIMS1,CDC42,ZYX,ACTN4,ACTG1,CTTN,ARPC4</t>
  </si>
  <si>
    <t>RPS3A,PPP2R5B,PAIP2,EIF4G1,EIF4EBP1,RPS28,RPS7,RPS20,EIF3B,EIF4G2,EIF3D,RPS9,RPS17,RPS24,GRB2,PPP2R5D,RPS8,AGO2,MAPK12,RPS29,EIF3G,PPP2CB,RPS15,RRAS2,RPS16,RPS26,RPS27A,PPP2R1B</t>
  </si>
  <si>
    <t>FLNB,PPP2R5B,RHOT2,VEGFB,PDGFC,EP300,TGFB1I1,RHOG,RHOB,ATF4,ITGB4,CTNNB1,ITGB5,ACTN1,GRB2,TNFRSF1A,PPP2R5D,ACTB,MAPK9,NFKB2,MAPK12,MYL9,PPP2CB,DOCK1,LIMS1,CDC42,RSU1,KRT18,ACTN4,PPP2R1B,ACTG1</t>
  </si>
  <si>
    <t>TUBA1B,RHOT2,BCAR1,TGFBR2,PAK1,RHOG,RHOB,CTNNB1,ACTN1,SRC,GRB2,TNFRSF1A,ACTB,TUBB2A,TUBA4A,MAPK9,MAPK12,GSN,RAC3,CDH2,RRAS2,TUBB6,CDC42,ZYX,ACTN4,MAP3K3,ACTG1,NECTIN2</t>
  </si>
  <si>
    <t>YWHAG,YWHAE,PPP2R5D,SMAD3,PPP2R5B,YWHAZ,CSNK1D,CSNK1E,PPP2CB,PPP1CC,AJUBA,DLG4,TAZ,MOB1A,SFN,PPP1CA,PPP2R1B,RASSF1</t>
  </si>
  <si>
    <t>CDC25C,TOPBP1,PPP2R5D,TRIM28,PPP2R5B,MAPK9,MAPK12,PPM1D,EP300,PPP2CB,USP7,PPP1CC,CBX1,RAD9A,ATF4,TLK1,CBX3,PPP2R1B,CDC25A</t>
  </si>
  <si>
    <t>CSNK2A1,RAB5C,PICALM,AP2B1,VEGFB,AP2A2,PDGFC,ITGB4,LDLRAP1,CSNK2B,SH3KBP1,ITGB5,SRC,AP2M1,GRB2,ARPC5L,ACTB,AP2S1,HSPA8,DNM1,AP1S1,SH3GL1,ARRB2,CBL,CDC42,PIP5K1C,CLTA,RPS27A,ACTG1,CTTN,ARPC4</t>
  </si>
  <si>
    <t>B2M,FLNB,SRC,FYN,AP2M1,GRB2,ACTB,AP2B1,AP2A2,RAC3,AP2S1,AP1S1,DNM1,RRAS2,HLA-C,CDC42,CLTA,ITGB4,ACTG1,ITGB5</t>
  </si>
  <si>
    <t>GNA11,RHOT2,EP300,PAK1,GNG11,RHOG,RHOB,CDH3,GNG12,MYL12B,MYL12A,SRC,GNAS,WASF2,ARPC5L,ACTB,GDI2,GNAI2,MYL9,CDH2,PIP5K1C,CDC42,GNB2,ARHGDIA,ACTG1,ARPC4,MSN</t>
  </si>
  <si>
    <t>TUBA1B,SRC,ARPC5L,ACTB,TUBB2A,TUBA4A,CRK,TCF3,PTPRM,CLIP1,TGFBR2,MYL9,CDH2,RRAS2,TUBB6,CDC42,ZYX,ACTN4,CTNNB1,ACTG1,ARPC4,ACTN1,NECTIN2</t>
  </si>
  <si>
    <t>B2M,TUBA1B,ATP6V0C,VPS18,DCTN4,RAB5C,VPS28,VPS41,PRDX5,TCIRG1,TUBB2A,TUBA4A,DYNLRB1,CTSA,LAMP2,TUBB6,HLA-C,ATP6V0D1,VPS37B,CTSB,NAPA,PRDX2</t>
  </si>
  <si>
    <t>MPRIP,ARPC5L,ACTB,RHOT2,GSN,RAC3,MYL9,PAK1,RHOG,RHOB,PIP5K1C,CDC42,ARHGDIA,MYL12B,ARPC4,MYL12A</t>
  </si>
  <si>
    <t>HSD17B10,SDHA,ATP5PF,COX6B1,UCP2,PRDX5,GLRX2,RHOT2,MAPK9,ATP5S,MAPK12,CYB5R3,ATP5F1E,UQCRB,NDUFB10,APP,ATP5F1C,NDUFB11,APH1A,UQCRC1,ATP5ME,COX4I1,PSEN1</t>
  </si>
  <si>
    <t>CSNK1E,CSNK2A1,CAPNS1,APH1A,CSNK1A1,CSNK1D,CSNK2B,MAPK12,PSEN1,PRKAR1A,APP</t>
  </si>
  <si>
    <t>TOP2B,CDC25B,CDC25C,CKS2,YWHAG,YWHAE,YWHAZ,PKMYT1,SFN,EP300,PPM1D</t>
  </si>
  <si>
    <t>POLR2J2/POLR2J3,SRC,TAF9,TAF6,POLR2D,CCNC,GRB2,RBFOX2,GTF2F1,MED12,MED27,G6PC3,EP300,TAF9B,CTBP1,RRAS2,MED15,CTBP2,NCOR2,MED24</t>
  </si>
  <si>
    <t>SRC,GRB2,ARF1,ACTB,MAPK9,CRK,MAPK12,BCAR1,GIT2,DOCK1,PAK1,RRAS2,CDC42,ITGB4,ACTN4,ACTG1,ITGB5,ACTN1</t>
  </si>
  <si>
    <t>HSD17B10,ACSL3,ECHS1,SCP2,ECI2,ACSL4,IVD,ACSL1</t>
  </si>
  <si>
    <t>YWHAG,YWHAE,GRB2,PPP2R5D,PPP2R5B,GDF15,YWHAZ,NFKB2,EIF4EBP1,PPP2CB,RRAS2,HSP90AB1,LIMS1,TSC2,RPS6KB2,CDKN1B,SFN,CTNNB1,PPP2R1B</t>
  </si>
  <si>
    <t>GPI,PGAM1,PKM,ENO2,ALDOA,GAPDH,PGAM4</t>
  </si>
  <si>
    <t>FYN,SRC,EPHB4,GNAS,GRB2,ARPC5L,GNA11,VEGFB,ACP1,CRK,BCAR1,RAC3,PDGFC,GRINA,EP300,GNAI2,PAK1,RRAS2,GNG11,CDC42,GNB2,ATF4,GNG12,ARPC4</t>
  </si>
  <si>
    <t>GNAI2,PAK1,EPHB4,GNAS,CBL,GNG11,CDC42,GNA11,GNB2,ACP1,CTNNB1,RAC3,GNG12</t>
  </si>
  <si>
    <t>TUBA1B,SRC,YWHAG,YWHAE,GRB2,TNFRSF1A,TUBB2A,YWHAZ,TUBA4A,MAPK9,BAX,MAPK12,TRAF2,RRAS2,CBL,TUBB6,TSC2,CDKN1B,SFN</t>
  </si>
  <si>
    <t>SRC,PAK1,RRAS2,CDC42,ACTB,MAPK9,DAG1,AGRN,MAPK12,RAC3,ACTG1,CTTN</t>
  </si>
  <si>
    <t>TUBA1B,SRC,CLDN11,TNFRSF1A,ACTB,TUBB2A,TUBA4A,MAPK9,SYMPK,CLDN7,MAPK12,BCAR1,F11R,RRAS2,TUBB6,CDC42,ACTN4,CTNNB1,MAP3K3,ACTG1,ACTN1,NECTIN2,PRKAR1A</t>
  </si>
  <si>
    <t>SRC,GNAS,GRB2,GNA11,RHOT2,ADCY6,MAPK9,CRK,MAPK12,BCAR1,GNAI2,MYL9,DOCK1,PAK1,RHOG,RRAS2,GNG11,RHOB,GNB2,GNG12,MYL12B,MYL12A</t>
  </si>
  <si>
    <t>RHOT2,GDI2,MAPK9,NFKB2,MAPK12,EP300,CTBP1,DAXX,PCNA,RHOG,RHOB,STUB1,CTBP2,ARHGDIA,CBX4</t>
  </si>
  <si>
    <t>TUBA1B,ATP5F1E,NDUFB10,SLC25A6,ATG9A,H1FX,PGAM1,NAMPT,APEX1,POLR3D,ATP5PF,SDHA,UCP2,TIMM44,ATG4B,TRIM28,TUBA4A,BAX,PGAM4,NFKB2,MAPK12,AGTRAP,APP,ATP5F1C,NDUFB11,NR1H2,XRCC6,IDH2,H1F0,MAPK7,ATG101,TOMM5</t>
  </si>
  <si>
    <t>CDC25B,PPP2CB,CDC25C,ESPL1,HSP90AB1,PPP2R5D,PPP2R5B,PKMYT1,PPP2R1B,RAD21,CDC25A</t>
  </si>
  <si>
    <t>SRC,YWHAG,RRAS2,YWHAE,YWHAZ,RPS6KB2,ATF4,MAPK7,SFN,MAP3K3,EP300</t>
  </si>
  <si>
    <t>Dolichol and Dolichyl Phosphate Biosynthesis</t>
  </si>
  <si>
    <t>DOLK,DHDDS</t>
  </si>
  <si>
    <t>H1FX,HMGB2,H1F0,APEX1,EP300</t>
  </si>
  <si>
    <t>SDHA,CS,IDH3G,DLST,DLD,IDH3A</t>
  </si>
  <si>
    <t>B2M,FYN,AP2M1,GRB2,AP2B1,PPP2R5D,PPP2R5B,AP2A2,AP2S1,AP1S1,PPP2CB,HLA-C,CLTA,PPP2R1B</t>
  </si>
  <si>
    <t>B2M,SRC,MPRIP,ARPC5L,MAPK9,MAPK12,CLIP1,MYL9,DIAPH1,PAK1,HLA-C,CDC42,EXOC3,ARPC4,HLA-E,MYL12B,MYL12A</t>
  </si>
  <si>
    <t>GNA11,RHOT2,CLIP1,PAK1,GNG11,RHOG,RHOB,CDH3,CDC42EP1,GNG12,MYL12B,MYL12A,GNAS,GRB2,ARPC5L,ACTB,MAPK9,NFKB2,MAPK12,PKN1,GNAI2,MYL9,CDH2,CDC42,PIP5K1C,GNB2,ACTG1,ARPC4,MSN</t>
  </si>
  <si>
    <t>GPI,PGAM1,ENO2,ALDOA,GAPDH,PGAM4</t>
  </si>
  <si>
    <t>CLDN11,CSTF1,TNFRSF1A,PPP2R5D,ACTB,PPP2R5B,MARK2,SYMPK,NFKB2,CLDN7,TGFBR2,MYL9,PPP2CB,F11R,CDC42,CTNNB1,PPP2R1B,ACTG1,NAPA,NECTIN2,PRKAR1A</t>
  </si>
  <si>
    <t>MPRIP,CRK,BCAR1,PDGFC,DIAPH1,PAK1,GNG12,MYL12B,ACTN1,MYL12A,WASF2,GRB2,ARPC5L,ACTB,GSN,GIT1,RAC3,MYL9,DOCK1,RRAS2,PIP5K1C,CDC42,ACTN4,ACTG1,ARPC4,MSN</t>
  </si>
  <si>
    <t>CDC25C,PTPN23,PPP2R5D,PPP2R5B,ACP1,PAWR,PGAM4,STYXL1,PTPRM,PTPRF,CDC25B,ITPK1,PPP1CC,ATP1A1,PGAM5,PPP1CA,SIRPA,CDC25A</t>
  </si>
  <si>
    <t>CSNK1E,CSNK1D,ATF4,CRY1,PER2,EP300,GRINA</t>
  </si>
  <si>
    <t>B2M,AP2M1,AP2B1,AP2A2,AP2S1</t>
  </si>
  <si>
    <t>DIABLO,DAXX,TRAF2,SLC25A6,TNFRSF1A,MAPK9,BAX,NFKB2,MAPK12,DFFA</t>
  </si>
  <si>
    <t>POLR2D,GNA11,HSPA1A/HSPA1B,AP2A2,ATP5F1E,EP300,GNG11,DLG4,ATF4,NAPA,GNG12,ATP5PF,POLR2J2/POLR2J3,SDHA,GRB2,MAPK9,BAX,STX1A,TAF9B,HSPA8,DNM1,ATP5F1C,CAPNS1,CLTA,GNB2,RPS27A,DCTN1,NCOR2</t>
  </si>
  <si>
    <t>FYN,SIGMAR1,SRC,AP2M1,GNAS,AP2B1,ADCY6,NFKB2,MAPK12,AP2A2,RAC3,AP2S1,EP300,GRINA,GNAI2,ARRB2,GNG11,RRAS2,CDC42,CLTA,RGS10,RPS6KB2,ATF4,CDKN1B,MAPK7,CTNNB1,PRKAR1A</t>
  </si>
  <si>
    <t>CDC25C,PIP4P1,PTPN23,PPP2R5D,PPP2R5B,ACP1,PAWR,PGAM4,STYXL1,PTPRM,PTPRF,CDC25B,ITPK1,PPP1CC,ATP1A1,PGAM5,PPP1CA,SIRPA,CDC25A</t>
  </si>
  <si>
    <t>DHCR24,MSMO1,LSS,LBR</t>
  </si>
  <si>
    <t>B2M,FYN,SRC,FLNB,RAB5C,HLA-C,ACTB,ITGB4,ACTG1,ITGB5,COPG1</t>
  </si>
  <si>
    <t>FYN,BMP4,PA2G4,SMAD3,GNA11,RHOT2,CRK,EP300,DIABLO,CDC25B,TGFBR2,ZBTB17,PAK1,RHOG,RHOB,CTNNB1,CDC25A,SRC,PMAIP1,CDC25C,GNAS,GRB2,ADCY6,MAPK9,CDK14,BAX,NFKB2,TCF3,MAPK12,RAC3,GNAI2,DAXX,CBL,CCND2,RRAS2,CDC42,APH1A,CDKN1B,PRKAR1A,PSEN1</t>
  </si>
  <si>
    <t>FYN,SRC,CDC25C,PTPN23,GRB2,PPP2R5D,PPP2R5B,ACP1,PAWR,PGAM4,STYXL1,PTPRM,PTPRF,CDC25B,ITPK1,PPP1CC,ATP1A1,PIP5K1C,CDIPT,PGAM5,PPP1CA,SIRPA,CDC25A</t>
  </si>
  <si>
    <t>SRC,FYN,CDC25C,PIP4P1,PTPN23,GRB2,PPP2R5D,SEC16A,PPP2R5B,ACP1,PAWR,PGAM4,STYXL1,PTPRM,PTPRF,CDC25B,ITPK1,PPP1CC,ATP1A1,PIP5K1C,CDIPT,PGAM5,IP6K1,PPP1CA,SIRPA,CDC25A</t>
  </si>
  <si>
    <t>SRC,GNAS,GRB2,RHOT2,MAPK9,VEGFB,BAX,MAPK12,RAC3,PDGFC,EIF4EBP1,GNAI2,MYL9,ARRB2,RHOG,CCND2,RRAS2,GNG11,RHOB,GNB2,GNG12,ITGB5,MYL12B</t>
  </si>
  <si>
    <t>FYN,DOCK1,SRC,PAK1,CBL,ARPC5L,CDC42,ACTB,RPS6KB2,CRK,RAC3,ACTG1,ARPC4</t>
  </si>
  <si>
    <t>SRC,FYN,YWHAG,GRB2,PPP2R5D,PPP2R5B,YWHAZ,CRK,MKNK2,BCAR1,RAC3,EIF4EBP1,EP300,PPP2CB,DOCK1,PPP1CC,PAK1,RRAS2,ATF4,DUSP4,PPP1CA,PPP2R1B,PRKAR1A</t>
  </si>
  <si>
    <t>Hypusine Biosynthesis</t>
  </si>
  <si>
    <t>DHPS,EIF5A</t>
  </si>
  <si>
    <t>EXT2,PPME1,SULT1A1,SULT1A3/SULT1A4,CHST3,EXTL3,CES2,B3GAT3,NDST1,AARSD1</t>
  </si>
  <si>
    <t>TOP2B,MCM5,LIG1,PCNA,MCM8,MCM2,CDK14,PRIM2,MCM7</t>
  </si>
  <si>
    <t>SRC,CSNK2A1,CSNK1G2,PPP2R5D,PPP2R5B,MARK2,CSNK1D,CSNK1A1,TCF3,EP300,TGFBR2,CSNK1E,PPP2CB,CDH2,CDH3,DKK3,RPS27A,CSNK2B,CTNNB1,PPP2R1B</t>
  </si>
  <si>
    <t>PPP2CB,CDC25C,PCNA,RAD9A,PPP2R5D,PPP2R5B,TLK1,PPP2R1B,CDC25A</t>
  </si>
  <si>
    <t>GNAS,CSNK1G2,PPP2R5D,PPP2R5B,CSNK1D,CSNK1A1,ADCY6,PAWR,ATP2A2,GRINA,EP300,GNAI2,CSNK1E,PPP2CB,PPP1CC,ATF4,PPP1CA,PPP2R1B,PRKAR1A</t>
  </si>
  <si>
    <t>EXT2,PPME1,SULT1A1,SULT1A3/SULT1A4,CHST3,EXTL3,CES2,NDST1,AARSD1</t>
  </si>
  <si>
    <t>PPP2CB,PPP1CC,GNAS,RRAS2,PPP2R5D,PPP2R5B,ADCY6,MAPK9,MAPK7,PPP1CA,MAPK12,PPP2R1B,PRKAR1A</t>
  </si>
  <si>
    <t>SRC,FYN,ASAP1,GRB2,ACTB,CRK,BCAR1,GIT2,DOCK1,PAK1,CAPNS1,RRAS2,ACTG1</t>
  </si>
  <si>
    <t>GRB2,MAPK9,CRK,MAPK12,MAPK8IP3,RAC3,DAXX,TRAF2,RRAS2,GNG11,CDC42,DUSP4,MAP3K3</t>
  </si>
  <si>
    <t>USP21,B2M,UBE2N,HSPA1A/HSPA1B,UBE2Z,USO1,USP7,HSP90AB1,STUB1,HSPE1,UBE2V1,UBE2K,PSMB9,PSMA6,USP38,PSMC4,USP1,HSPD1,PSMA1,DNAJB14,UBE2L6,HSPA8,CBL,HLA-C,RPS27A,PSMD4,UBA1,UBE2C</t>
  </si>
  <si>
    <t>SRC,FYN,GNAS,GRB2,GTF2I,ACTB,GNA11,RHOT2,MAPK9,NFKB2,MAPK12,GNAI2,PAK1,GNG11,RHOG,RHOB,GNB2,ACTG1,GNG12</t>
  </si>
  <si>
    <t>FLNB,PTPN23,SMAD3,ACP1,PTPRF,EP300,CDC25B,TGFBR2,PPP1CC,GNG11,GDE1,H1FX,ATF4,CTNNB1,PPP1CA,APEX1,GNG12,MYL12B,CDC25A,MYL12A,CDC25C,GNAS,YWHAG,YWHAE,YWHAZ,ADCY6,NFKB2,TCF3,PTP4A1,PTPRM,GNAI2,MYL9,GNB2,DUSP4,H1F0,SFN,SIRPA,PRKAR1A</t>
  </si>
  <si>
    <t>2-ketoglutarate Dehydrogenase Complex</t>
  </si>
  <si>
    <t>DLST,DLD</t>
  </si>
  <si>
    <t>ACSS1,ACSL1</t>
  </si>
  <si>
    <t>ACSL3,ACSL4,CYB5R3,ACSL1</t>
  </si>
  <si>
    <t>GNAI2,TOLLIP,GNG11,GNAS,GNA11,GNB2,ADCY6,MAPK9,NFKB2,MAPK12,GNG12,PRKAR1A</t>
  </si>
  <si>
    <t>ATP5PF,SDHA,ATP5F1C,COX6B1,NDUFB11,ATP5S,UQCRC1,ATP5ME,COX4I1,ATP5F1E,NDUFB10,UQCRB</t>
  </si>
  <si>
    <t>ACSL3,DHCR24,PPT1,ACSL4,ACOT7,ACSL1,MBOAT7</t>
  </si>
  <si>
    <t>TUBA1B,GNAS,GRB2,PPP2R5D,PPP2R5B,TUBB2A,TUBA4A,ADCY6,GNAI2,PPP2CB,PPP1CC,PAK1,RRAS2,GNG11,TUBB6,CDC42,GNB2,CDKN1B,PPP1CA,PPP2R1B,GNG12,PRKAR1A</t>
  </si>
  <si>
    <t>HSP90AB1,UBE2N,UBE2V1,UBE2K,CSNK1D,UBE2Z,ATF4,UBE2L6,UBE2C,EP300</t>
  </si>
  <si>
    <t>IGFBP4,CSNK2A1,CTGF,YWHAG,RRAS2,YWHAE,GRB2,YWHAZ,RPS6KB2,CSNK2B,SFN,IGFBP2,PRKAR1A</t>
  </si>
  <si>
    <t>PAK1,DMPK,PNPO,PIM1,CSNK1A1,CSNK1D,MAPK9,MAPK7,PKN1</t>
  </si>
  <si>
    <t>NME4,HNRNPA1,RECQL4,NME2,CMPK1,CAD,CANT1</t>
  </si>
  <si>
    <t>SRC,GNAS,GRB2,GNA11,ADCY6,MAPK9,NFKB2,MAPK12,EP300,GNAI2,PAK1,RRAS2,GNG11,CDC42,ATF4,MAPK7,MAP3K3,PRKAR1A</t>
  </si>
  <si>
    <t>IDI1,DHCR24,MSMO1,LSS,LBR</t>
  </si>
  <si>
    <t>SRC,CAPNS1,RRAS2,GRB2,ACTN4,CAST,CDKN1B,ACTN1</t>
  </si>
  <si>
    <t>CSNK2A1,GRB2,NFKB2,BCAR1,RAC3,DDR1,TGFBR2,RRAS2,CBL,CDC42,RPS6KB2,CSNK2B,CDKN1B,MCRS1</t>
  </si>
  <si>
    <t>PPP2CB,PPP1CC,SMOX,PPP2R5D,PPP2R5B,ADCY6,PPP1CA,PCBD1,PPP2R1B,PRKAR1A</t>
  </si>
  <si>
    <t>GRB2,MAPK9,CRK,NFKB2,BAX,MAPK12,EP300,RRAS2,RHOG,CDC42,RPS6KB2,ATF4,MAPK7,MAP3K3</t>
  </si>
  <si>
    <t>RRAS2,RHOG,RHOB,ARPC5L,GRB2,CDC42,RHOT2,ARPC4</t>
  </si>
  <si>
    <t>SRC,CSNK2A1,RDH11,SMAD3,ACTB,NR2F2,ADCY6,SMARCE1,MAPK9,SMARCD2,NFKB2,MAPK12,EP300,PRMT1,SMARCB1,SMARCC2,NCOR2,CSNK2B,ZBTB16,PRKAR1A</t>
  </si>
  <si>
    <t>B2M,PSMB9,HLA-C,CD74,TAPBP,HLA-E</t>
  </si>
  <si>
    <t>GTF3C5,BRF1,POLR3D</t>
  </si>
  <si>
    <t>LIG1,PCNA,APEX1</t>
  </si>
  <si>
    <t>TUBA1B,SRC,GNAS,GRB2,CSNK1G2,ACTB,TUBB2A,TUBA4A,CSNK1A1,ADCY6,CSNK1D,GNAI2,CSNK1E,RRAS2,TUBB6,SGSM3,MAPK7,CTNNB1,ACTG1,PRKAR1A</t>
  </si>
  <si>
    <t>ALDH1L2,ACSS1,CYGB,ACSL1</t>
  </si>
  <si>
    <t>YWHAG,RRAS2,YWHAE,GRB2,YWHAZ,MAPK9,BAX,MAPK12,SFN</t>
  </si>
  <si>
    <t>POLR2J2/POLR2J3,SRC,GNAS,POLR2D,SMAD3,GNA11,GTF2F1,NFKB2,EP300,GNAI2,TGFB1I1,GNG11,GNB2,GNG12,PRKAR1A</t>
  </si>
  <si>
    <t>ACSL3,ACSL4,ACSL1</t>
  </si>
  <si>
    <t>ABHD12,PPME1,CES2,NDST1,PNPLA2,AARSD1</t>
  </si>
  <si>
    <t>B2M,TRAF2,HLA-C,MAPK9,NFKB2,MAPK12,HLA-E</t>
  </si>
  <si>
    <t>MSMO1,LBR</t>
  </si>
  <si>
    <t>Acyl Carrier Protein Metabolism</t>
  </si>
  <si>
    <t>AASDHPPT</t>
  </si>
  <si>
    <t>Glutamate Removal from Folates</t>
  </si>
  <si>
    <t>GGH</t>
  </si>
  <si>
    <t>Lanosterol Biosynthesis</t>
  </si>
  <si>
    <t>LSS</t>
  </si>
  <si>
    <t>GNAS,PPP2R5D,PPP2R5B,ADCY6,ATP2A2,PPP2CB,PPP1CC,GNG11,GDE1,GNB2,PPP1CA,APEX1,PPP2R1B,GNG12,PRKAR1A</t>
  </si>
  <si>
    <t>HSD17B10,ECHS1,DLD</t>
  </si>
  <si>
    <t>TSTA3,GPI,GALK2</t>
  </si>
  <si>
    <t>HSD17B10,AKR1A1,ALDH1L2,ACSS1,ACSL1</t>
  </si>
  <si>
    <t>NME4,PAK1,DMPK,PIM1,NME2,CSNK1A1,CSNK1D,MAPK9,CMPK1,MAPK7,PKN1</t>
  </si>
  <si>
    <t>NME4,RRM2B,NME2,CMPK1</t>
  </si>
  <si>
    <t>SRC,RRAS2,HSP90AB1,GRB2,RPS6KB2,DLG4,CRK,CDKN1B,RNF41,PSEN1</t>
  </si>
  <si>
    <t>NME4,HNRNPA1,RECQL4,NME2,CMPK1,CANT1</t>
  </si>
  <si>
    <t>CEPT1,CHPT1</t>
  </si>
  <si>
    <t>HNRNPA1,XRCC6,TERF2IP</t>
  </si>
  <si>
    <t>CTSA,LAMP2,VPS18,ATG9A,VPS41,ATG4B,CTSB</t>
  </si>
  <si>
    <t>ENDOG,SRGN,BAX,DFFA</t>
  </si>
  <si>
    <t>HSD17B10,EXT2,AKR1A1,ALDH1L2,SMOX,SULT1A1,SULT1A3/SULT1A4,B3GAT3</t>
  </si>
  <si>
    <t>GNAS,GRB2,SMAD3,GNA11,ADCY6,NFKB2,MED12,AP2A2,ADIPOR1,EP300,TGFBR2,RRAS2,HSP90AB1,NCOR2,MED24,ITGB5,PRKAR1A</t>
  </si>
  <si>
    <t>SRC,GRB2,MAPK9,NFKB2,MAPK12,MYL9,CDH2,RRAS2,CDC42,CDH3,MAPK7,CTNNB1,MYL12B,MYL12A</t>
  </si>
  <si>
    <t>CCNG1,PMAIP1,PCNA,CCND2,GRB2,TOPBP1,RRM2B,CSNK1D,BAX,CTNNB1,SFN,EP300</t>
  </si>
  <si>
    <t>SRC,GNAS,GRB2,TNFRSF1A,SMAD3,RHOT2,ADCY6,MAPK9,VEGFB,BAX,NFKB2,TCF3,MAPK12,PDGFC,TGFBR2,RHOG,RRAS2,GNG11,RHOB,GNB2,CTNNB1,GNG12,PRKAR1A</t>
  </si>
  <si>
    <t>MYL9,PAK1,RRAS2,GRB2,CDC42,MAPK9,MAPK12,PDGFC,GIT1,MYL12B,MYL12A</t>
  </si>
  <si>
    <t>SRC,RRAS2,YWHAE,GRB2,ACTB,VEGFB,ACTN4,SFN,PDGFC,ACTG1,ACTN1</t>
  </si>
  <si>
    <t>ENDOG,NUMA1,DFFA</t>
  </si>
  <si>
    <t>TGFBR2,SMAD3,TWSG1,CDKN1B</t>
  </si>
  <si>
    <t>GNAI2,SRC,PAK1,GNG11,RRAS2,GNAS,GRB2,CDC42,GNA11,GNB2,GNG12,PRKAR1A</t>
  </si>
  <si>
    <t>KPNA6,TNPO1,KPNA2</t>
  </si>
  <si>
    <t>ALDH1L2,ACSS1,ACSL1</t>
  </si>
  <si>
    <t>ATP6V0C,MCOLN1,BMP4,ABCB10,SLC48A1,TCIRG1,NUBP1,ATP6V0D1,GDF15,SLC25A37,TWSG1,SLC39A14,FTH1</t>
  </si>
  <si>
    <t>DIABLO,ACIN1,DAXX,TRAF2,TNFRSF1A,ACTB,PARP12,NFKB2,ACTG1,DFFA</t>
  </si>
  <si>
    <t>PPP2CB,PPP2R5D,PPP2R5B,PPP2R1B,PRMT1</t>
  </si>
  <si>
    <t>MAML1,DTX3,APH1A,PSEN1,RFNG</t>
  </si>
  <si>
    <t>SRC,PAK1,RRAS2,GRB2,CDC42,ITGB4,ACTN4,PDGFC,ITGB5</t>
  </si>
  <si>
    <t>PAK1,TRAF2,MADD,TNFRSF1A,CDC42,NFKB2</t>
  </si>
  <si>
    <t>DIABLO,PPP2CB,RRAS2,GRB2,TNFRSF1A,PPP2R5D,PPP2R5B,SPHK1,NFKB2,PPP2R1B</t>
  </si>
  <si>
    <t>SRC,GNAS,MPRIP,GRB2,GNA11,RHOT2,ADCY6,NFKB2,MAPK12,GNAI2,MYL9,RHOG,RRAS2,GNG11,RHOB,GNB2,GNG12,MYL12B,MYL12A</t>
  </si>
  <si>
    <t>SRC,GNAS,GRB2,PPP2R5D,ACTB,PPP2R5B,SMARCE1,SMARCD2,MAPK12,EIF4EBP1,PPM1D,EP300,PPP2CB,TSC2,SMARCB1,ATF4,PPM1A,SMARCC2,PPP2R1B,PRKAR1A</t>
  </si>
  <si>
    <t>GRB2,ACTB,MAPK9,DNAJB14,CLPP,MAFG,EP300,AKR1A1,RRAS2,SCARB1,STIP1,UBE2K,ATF4,MAPK7,ACTG1,FTH1,GSTK1,EPHX1</t>
  </si>
  <si>
    <t>TWF1,IRF3,NFKB2,PTK7</t>
  </si>
  <si>
    <t>RRAS2,HSP90AB1,PA2G4,GRB2,NKX3-1,ATF4,CDKN1B,NFKB2,CTNNB1,EP300</t>
  </si>
  <si>
    <t>U2AF1/U2AF1L5</t>
  </si>
  <si>
    <t>Uridine-5'-phosphate Biosynthesis</t>
  </si>
  <si>
    <t>CAD</t>
  </si>
  <si>
    <t>BMP4,TNFRSF1A,SAP30L,SMAD3,NR2F2,CTBP1,KAT6A,SETDB1,CTBP2,CTNNB1,PER2,KMT2B,RBBP4</t>
  </si>
  <si>
    <t>TUBA1B,FYN,KLC1,BMP4,PLXNA3,GNA11,VEGFB,CRK,ABLIM1,BCAR1,PDGFC,PAK1,MICAL1,GNG11,PLXNB2,CHMP1A,GNG12,MYL12B,MYL12A,EPHB4,GNAS,ADAM15,ARPC5L,GRB2,TUBB2A,TUBA4A,RAC3,GIT1,MYL9,GNAI2,DOCK1,RRAS2,TUBB6,CDC42,GNB2,RTN4,ARPC4,PRKAR1A</t>
  </si>
  <si>
    <t>POLR2J2/POLR2J3,TAF9,TAF6,POLR2D,GTF2F1,TAF9B</t>
  </si>
  <si>
    <t>GNAI2,SRC,GNG11,RRAS2,GNAS,GRB2,RGS10,GNB2,ADCY6,GABBR1,GNG12,PRKAR1A</t>
  </si>
  <si>
    <t>SRC,CD99,CLDN11,GRB2,ACTB,MAPK9,CRK,CLDN7,MAPK12,BCAR1,GNAI2,F11R,CDC42,ACTN4,CTNNB1,ACTG1,CTTN,ACTN1,MSN</t>
  </si>
  <si>
    <t>GNAS,GRB2,GNA11,RHOT2,ADCY6,MAPK9,MAPK12,EP300,TGFBR2,GNAI2,MYL9,RHOG,RRAS2,GNG11,RHOB,GNB2,MAP3K3,GNG12,MYL12B,MYL12A,PRKAR1A</t>
  </si>
  <si>
    <t>SRC,RRAS2,GNAS,GRB2,ADCY6,RPS6KB2,ATF4,CRK,PRKAR1A,EP300</t>
  </si>
  <si>
    <t>ACP1,NADK</t>
  </si>
  <si>
    <t>MYL9,MPRIP,ARPC5L,PIP5K1C,ACTB,CDC42EP1,ACTG1,MYL12B,ARPC4,PKN1,MSN,MYL12A</t>
  </si>
  <si>
    <t>ALDH1L2,SMOX,SULT1A1,SULT1A3/SULT1A4</t>
  </si>
  <si>
    <t>SIVA1,TRAF2,MAPK9,NFKB2,MAPK12,MAP3K3</t>
  </si>
  <si>
    <t>SH3GL1,VPS25,VPS28,ACTB,ACTG1</t>
  </si>
  <si>
    <t>TGFBR2,BMP4,RRAS2,GRB2,CDC42,SMAD3,MAPK9,MAPK12,EP300</t>
  </si>
  <si>
    <t>AKR1A1,ALDH1L2,SMOX</t>
  </si>
  <si>
    <t>PRMT3,FTSJ1,PRMT1</t>
  </si>
  <si>
    <t>PYCARD,CTSB,NFKB2</t>
  </si>
  <si>
    <t>SRC,NFKB2,BAX,PTGES3,EP300,CCND2,HSP90AB1,ALDH1L2,NCOR2,DHFR,CDKN1B,MCM7,GSTK1</t>
  </si>
  <si>
    <t>FYN,GRB2,CRK,VAMP2,PTPRF,EIF4EBP1,PPP1CC,RRAS2,CBL,TSC2,RPS6KB2,PPP1CA,PRKAR1A</t>
  </si>
  <si>
    <t>SRC,RRAS2,RHOG,RHOB,GRB2,RHOT2,MAPK9,MAPK7,MAPK12,BCAR1</t>
  </si>
  <si>
    <t>GNG11,GNAS,GNB2,GNG12</t>
  </si>
  <si>
    <t>TRAF2,IRF3,NFKB2,TRIM25,EP300</t>
  </si>
  <si>
    <t>TGFBR2,FYN,RRAS2,GRB2,SMAD3,MAPK9,NFKB2,MAPK12</t>
  </si>
  <si>
    <t>DIABLO,ACIN1,ENDOG,CAPNS1,RRAS2,TNFRSF1A,BAX,NFKB2,DFFA</t>
  </si>
  <si>
    <t>Acyl-CoA Hydrolysis</t>
  </si>
  <si>
    <t>PPT1,ACOT7</t>
  </si>
  <si>
    <t>TKT,PGLS</t>
  </si>
  <si>
    <t>IMPDH2,PFAS</t>
  </si>
  <si>
    <t>HSPA8,TRAF2,MBTPS1,HSPA1A/HSPA1B,ATF4,OS9</t>
  </si>
  <si>
    <t>TRAF2,MBTPS1,ATF4</t>
  </si>
  <si>
    <t>SRC,CSNK2A1,RRAS2,GRB2,SPHK1,ACP1,CRK,CSNK2B,PDGFC</t>
  </si>
  <si>
    <t>TRAF2,MAPK9,NFKB2,MAPK12</t>
  </si>
  <si>
    <t>TGFBR2,FYN,MAPK9,MAPK12</t>
  </si>
  <si>
    <t>H19,DDIT4,TNFRSF1A,SMAD3,VEGFB,ANXA2,SDC4,NFKB2,TCF3,PDGFC,SLC39A8,EP300,TGFBR2,MTF1,SPHK1,ATF4,NAMPT,CTNNB1</t>
  </si>
  <si>
    <t>RRAS2,IDH3G,GRB2,PIM1,RPS6KB2,IDH2,NFKB2,TCF3,EIF4EBP1</t>
  </si>
  <si>
    <t>GAPDH</t>
  </si>
  <si>
    <t>PFAS</t>
  </si>
  <si>
    <t>Coenzyme A Biosynthesis</t>
  </si>
  <si>
    <t>PPCS</t>
  </si>
  <si>
    <t>GSS</t>
  </si>
  <si>
    <t>AKR1A1</t>
  </si>
  <si>
    <t>1D-myo-inositol Hexakisphosphate Biosynthesis V (from Ins(1,3,4)P3)</t>
  </si>
  <si>
    <t>ITPK1</t>
  </si>
  <si>
    <t>ECI2</t>
  </si>
  <si>
    <t>POLR2J2/POLR2J3,CDC25C,POLR2D,RRAS2,GRB2,ACTB,SMARCB1,SMARCE1,RPS27A,SMARCD2,SMARCC2,SFN,EP300</t>
  </si>
  <si>
    <t>POLR2D,KRT7,SMAD3,HSPA1A/HSPA1B,SMARCD2,PTGES3,EP300,TGFBR2,HSP90AB1,SMARCB1,SMARCC2,KRT10,POLR2J2/POLR2J3,TAF9,TAF6,GRB2,ACTB,SMARCE1,MAPK9,GTF2F1,MAPK12,TAF9B,HSPA8,TRAF2,KRT8,RRAS2,KRT18,NCOR2</t>
  </si>
  <si>
    <t>TRAF2,RRAS2,HSP90AB1,GRB2,TNFRSF1A,NFKB2,NCOR2,PDGFC,EP300</t>
  </si>
  <si>
    <t>PPP2CB,CCND2,PA2G4,PPP2R5D,PPP2R5B,CDKN1B,PPP2R1B,CDC25A</t>
  </si>
  <si>
    <t>CSTF1,PABPN1</t>
  </si>
  <si>
    <t>TGFBR2,CTBP1,RRAS2,PA2G4,GRB2,SMAD3,CTBP2,CRK,CDKN1B,NFKB2</t>
  </si>
  <si>
    <t>GNAI2,PPP2CB,SRC,YWHAG,RRAS2,YWHAE,GRB2,PPP2R5D,PPP2R5B,YWHAZ,SFN,PPP2R1B</t>
  </si>
  <si>
    <t>DNM1,AP2M1,GNAS,AP2B1,ADCY6,RPS27A,GABBR1,AP2A2,AP2S1</t>
  </si>
  <si>
    <t>GRB2,PPP2R5D,PPP2R5B,MAPK9,CES2,NFKB2,MAPK12,PTGES3,EP300,PPP2CB,RRAS2,HSP90AB1,ALDH1L2,SMOX,SULT1A1,SULT1A3/SULT1A4,CHST3,MAPK7,NCOR2,MAP3K3,PPP2R1B,NDST1,GSTK1</t>
  </si>
  <si>
    <t>TGFBR2,PA2G4,GRB2,CDC42,SMAD3,MAPK9,VEGFB,CDKN1B,NFKB2,MAPK12,PDGFC</t>
  </si>
  <si>
    <t>FYN,SRC,ARRB2,PAK1,CTGF,RRAS2,GRB2,CDC42,GNA11,MAPK12,ITGB5</t>
  </si>
  <si>
    <t>HSD17B10,AKR1A1,ALDH1L2,SMOX</t>
  </si>
  <si>
    <t>PRMT3,DLD,FTSJ1,PRMT1</t>
  </si>
  <si>
    <t>AGPAT1,TAZ,MBOAT7</t>
  </si>
  <si>
    <t>CSNK2A1,BMP4,GRB2,TNFRSF1A,UBE2N,NFKB2,DDR1,EP300,TGFBR2,TRAF2,RRAS2,UBE2V1,CSNK2B,LTBR,MAP3K3</t>
  </si>
  <si>
    <t>FYN,SRC,GNAS,MPRIP,GRB2,RHOT2,ADCY6,NFKB2,EP300,MYL9,RRAS2,GNG11,RHOG,RHOB,GNB2,ATF4,GNG12,MYL12B,MYL12A</t>
  </si>
  <si>
    <t>GNAI2,GNG11,RRAS2,GNAS,ARPC5L,GRB2,CDC42,GNB2,NFKB2,GNG12,ARPC4</t>
  </si>
  <si>
    <t>EXT2,SULT1A1,SULT1A3/SULT1A4,B3GAT3</t>
  </si>
  <si>
    <t>GNAI2,GNG11,RRAS2,GNAS,GNB2,ADCY6,GNG12,PRKAR1A</t>
  </si>
  <si>
    <t>GLRX2</t>
  </si>
  <si>
    <t>Pentose Phosphate Pathway (Oxidative Branch)</t>
  </si>
  <si>
    <t>PGLS</t>
  </si>
  <si>
    <t>BLVRB</t>
  </si>
  <si>
    <t>DLD</t>
  </si>
  <si>
    <t>SMOX</t>
  </si>
  <si>
    <t>Proline Biosynthesis I</t>
  </si>
  <si>
    <t>PYCR2</t>
  </si>
  <si>
    <t>Melatonin Degradation II</t>
  </si>
  <si>
    <t>Trans, trans-farnesyl Diphosphate Biosynthesis</t>
  </si>
  <si>
    <t>IDI1</t>
  </si>
  <si>
    <t>MOCS2</t>
  </si>
  <si>
    <t>SRC,GNG11,RRAS2,GRB2,GNB2,CDKN1B,GNG12</t>
  </si>
  <si>
    <t>FYN,GNAS,GRB2,CSNK1G2,GNA11,CSNK1A1,CSNK1D,NFKB2,CSNK1E,GNAI2,RRAS2,GNG11,GNB2,GNG12,ORAI1</t>
  </si>
  <si>
    <t>BMP4,RRAS2,GRB2,MAPK9,NFKB2,MAPK12,PRKAR1A</t>
  </si>
  <si>
    <t>SRC,TRAF2,CBL,GRB2,MAPK9,NFKB2,MAPK12,GSN,MAP3K3</t>
  </si>
  <si>
    <t>B2M,HLA-C,DFFA</t>
  </si>
  <si>
    <t>TNFRSF1A,GRB2,PPP2R5D,PPP2R5B,RHOT2,MAPK9,NFKB2,MAPK12,PPP2CB,PPP1CC,RHOG,RHOB,PPP1CA,MAP3K3,PPP2R1B,SIRPA</t>
  </si>
  <si>
    <t>TRAF2,HLA-C,TNFRSF1A,MAPK9,HSPD1,NFKB2,MAPK12,CPE,HLA-E</t>
  </si>
  <si>
    <t>MTHFD1</t>
  </si>
  <si>
    <t>Lysine Degradation II</t>
  </si>
  <si>
    <t>Myo-inositol Biosynthesis</t>
  </si>
  <si>
    <t>IMPAD1</t>
  </si>
  <si>
    <t>Lysine Degradation V</t>
  </si>
  <si>
    <t>2-oxobutanoate Degradation I</t>
  </si>
  <si>
    <t>DHFR</t>
  </si>
  <si>
    <t>Tyrosine Degradation I</t>
  </si>
  <si>
    <t>FAH</t>
  </si>
  <si>
    <t>EGLN2,RRAS2,GRB2,MAPK9,VEGFB,MAPK7,MAPK12,PDGFC,APEX1,EP300</t>
  </si>
  <si>
    <t>FYN,PAK1,RHOG,RHOB,RHOT2</t>
  </si>
  <si>
    <t>ACSL3,TNFRSF1A,MAPK9,CES2,ABCB9,TRAF2,NR1H2,ALDH1L2,SCARB1,SMOX,SULT1A1,SULT1A3/SULT1A4,CHST3,ACSL4,NDST1,ACSL1,GSTK1</t>
  </si>
  <si>
    <t>CDC25B,TGFBR2,DAXX,TRAF2,TNFRSF1A,RPS6KB2,ATF4,MKNK2,MAPK12,EP300</t>
  </si>
  <si>
    <t>SULT1A1,SULT1A3/SULT1A4,CHST3,B3GAT3,NDST1</t>
  </si>
  <si>
    <t>RRAS2,RHOG,RHOB,GRB2,TNFRSF1A,CDC42,KAT6A,RHOT2,MAPK9,NFKB2,MAPK12</t>
  </si>
  <si>
    <t>HSD17B10,SRC,RRAS2,GRB2,ATF4,NFKB2,EP300</t>
  </si>
  <si>
    <t>DIABLO,TRAF2,GRB2,LTBR,NFKB2,EP300</t>
  </si>
  <si>
    <t>TOPBP1,ACTB,SMARCB1,SMARCE1,SMARCD2,SMARCC2,BABAM1</t>
  </si>
  <si>
    <t>GNAI2,GNG11,RRAS2,GRB2,GNB2,ADCY6,ATF4,NFKB2,GNG12,PRKAR1A,EP300</t>
  </si>
  <si>
    <t>MAPK9,CD74,NFKB2,MAPK12</t>
  </si>
  <si>
    <t>SULT1A1,SULT1A3/SULT1A4,CHST3,NDST1</t>
  </si>
  <si>
    <t>PAK1,RRAS2,GRB2,CDC42,RPS27A,CRK,EP300</t>
  </si>
  <si>
    <t>Proline Biosynthesis II (from Arginine)</t>
  </si>
  <si>
    <t>Arginine Degradation VI (Arginase 2 Pathway)</t>
  </si>
  <si>
    <t>SEPHS1</t>
  </si>
  <si>
    <t>GFPT2</t>
  </si>
  <si>
    <t>GDP-mannose Biosynthesis</t>
  </si>
  <si>
    <t>GPI</t>
  </si>
  <si>
    <t>PPP2CB,RRAS2,HSP90AB1,GRB2,PPP2R5D,TERF2IP,PPP2R5B,PPP2R1B,PTGES3</t>
  </si>
  <si>
    <t>SRC,RRAS2,MAPK9,MAPK12</t>
  </si>
  <si>
    <t>GNG11,DLG4,SLC38A1,HOMER3,GRINA</t>
  </si>
  <si>
    <t>ECHS1,DLD</t>
  </si>
  <si>
    <t>IMPAD1,SEC16A</t>
  </si>
  <si>
    <t>SRC,GNG11,GNAS,GNB2,ADCY6,ATF4,GNG12,PRKAR1A,EP300</t>
  </si>
  <si>
    <t>CBL,RRAS2,GRB2,ATF4,MAPK12,EIF4EBP1,EP300</t>
  </si>
  <si>
    <t>RRAS2,RHOG,RHOB,GRB2,RHOT2,ITGB5</t>
  </si>
  <si>
    <t>PAK1,CAPNS1,RAB5C,GRB2,VEGFB,BAX,PDGFC,SSR4,GRINA</t>
  </si>
  <si>
    <t>PLPPR2,AGPAT1,TAZ,MBOAT7</t>
  </si>
  <si>
    <t>TGFBR2,SRC,RRAS2,PIM1,MAPK9,MAPK12,DDR1,CDC25A</t>
  </si>
  <si>
    <t>GNAI2,PAK1,MPRIP,GNG11,RRAS2,GNAS,GRB2,GNB2,MAPK12,GNG12</t>
  </si>
  <si>
    <t>PCNA,CCND2</t>
  </si>
  <si>
    <t>ITPK1,SEC16A</t>
  </si>
  <si>
    <t>ALDH1L2,SMOX</t>
  </si>
  <si>
    <t>RAD9A,SFN</t>
  </si>
  <si>
    <t>TKT</t>
  </si>
  <si>
    <t>IP6K1</t>
  </si>
  <si>
    <t>Glycoaminoglycan-protein Linkage Region Biosynthesis</t>
  </si>
  <si>
    <t>B3GAT3</t>
  </si>
  <si>
    <t>CSNK1E,CSNK1G2,CSNK1A1,CSNK1D,CTNNB1,TCF3</t>
  </si>
  <si>
    <t>GNAI2,GNG11,GNAS,GRB2,GDE1,GNA11,GNB2,ADCY6,NFKB2,APEX1,GNG12,PRKAR1A</t>
  </si>
  <si>
    <t>PAK1,RRAS2,GRB2,CDC42,MAPK9,NFKB2,MAPK12</t>
  </si>
  <si>
    <t>FYN,PAK1,GRB2,CDC42,BCAR1</t>
  </si>
  <si>
    <t>GNAI2,GNG11,GNAS,GNB2,MAPK9,MAPK12,GNG12</t>
  </si>
  <si>
    <t>RRAS2,GRB2,CDC42,TSC2,ITGB4,CDKN1B,ITGB5</t>
  </si>
  <si>
    <t>MAPK9,IRF3,NFKB2,ADAR,MAPK12</t>
  </si>
  <si>
    <t>CEPT1</t>
  </si>
  <si>
    <t>CYGB</t>
  </si>
  <si>
    <t>Salvage Pathways of Pyrimidine Deoxyribonucleotides</t>
  </si>
  <si>
    <t>TK1</t>
  </si>
  <si>
    <t>HLA-C,ACTB,LTBR,NFKB2,ACTG1,HLA-E,NECTIN2</t>
  </si>
  <si>
    <t>EXT2,SMOX,SULT1A1,SULT1A3/SULT1A4,B3GAT3</t>
  </si>
  <si>
    <t>LCN2,NFKB2,MAPK12</t>
  </si>
  <si>
    <t>POLR2J2/POLR2J3,POLR2D,RAD23B</t>
  </si>
  <si>
    <t>CSNK2A1,YY1,CCNC,CDKN1B,NCOR2,EP300</t>
  </si>
  <si>
    <t>AZIN1,CTNNB1</t>
  </si>
  <si>
    <t>SRC,RRAS2,RHOG,RHOB,GRB2,CDC42,TSC2,RHOT2,CDKN1B,CTNNB1,TCF3,PDGFC</t>
  </si>
  <si>
    <t>FYN,SRC,GRB2,MAPK9,MAPK8IP3,MAPK12,APP</t>
  </si>
  <si>
    <t>Prostanoid Biosynthesis</t>
  </si>
  <si>
    <t>PTGES3</t>
  </si>
  <si>
    <t>FYN,PAK1,ARPC5L,GRB2,CDC42,MAPK9,NFKB2,MAPK12,ARPC4</t>
  </si>
  <si>
    <t>CCND2,PA2G4,SMAD3,CDKN1B,CDC25A</t>
  </si>
  <si>
    <t>GRB2,BAX,PNPLA2,APP</t>
  </si>
  <si>
    <t>RDH11,CES2,PNPLA2</t>
  </si>
  <si>
    <t>MAPK9,MAPK12</t>
  </si>
  <si>
    <t>GGH,GSTK1</t>
  </si>
  <si>
    <t>ACSL3,TRAF2,GRB2,TNFRSF1A,PKM,MAPK9,ACSL4,NFKB2,MAPK12,ADIPOR1,ACSL1</t>
  </si>
  <si>
    <t>ATP2A2</t>
  </si>
  <si>
    <t>GNAI2,RHOG,RHOB,GRB2,RHOT2,SPHK1,ADCY6,PDGFC,ASAH1</t>
  </si>
  <si>
    <t>B2M,HLA-C,HLA-E</t>
  </si>
  <si>
    <t>RRAS2,CTNNB1,TCF3</t>
  </si>
  <si>
    <t>SRC,CSNK2A1,GRB2,CSNK2B,MAPK12</t>
  </si>
  <si>
    <t>GNAI2,SRC,MPRIP,RRAS2,MAPK12</t>
  </si>
  <si>
    <t>MYL9,MPRIP,GNAS,ACTB,ADCY6,ACTG1,MYL12B,PRKAR1A,MYL12A</t>
  </si>
  <si>
    <t>UBTF</t>
  </si>
  <si>
    <t>DPM2</t>
  </si>
  <si>
    <t>CDKN1B,CDC25A</t>
  </si>
  <si>
    <t>TRAF2,TNFRSF1A,NFKB2</t>
  </si>
  <si>
    <t>PIP5K1C,CDIPT</t>
  </si>
  <si>
    <t>ATF4,NFKB2,EP300</t>
  </si>
  <si>
    <t>GDE1,TSEN54,APEX1</t>
  </si>
  <si>
    <t>GRB2,UBTF,POLR3D</t>
  </si>
  <si>
    <t>SMOX,ADCY6,PCBD1</t>
  </si>
  <si>
    <t>Mevalonate Pathway I</t>
  </si>
  <si>
    <t>Pregnenolone Biosynthesis</t>
  </si>
  <si>
    <t>MICAL1</t>
  </si>
  <si>
    <t>IMPDH2</t>
  </si>
  <si>
    <t>LIG1</t>
  </si>
  <si>
    <t>XRCC6</t>
  </si>
  <si>
    <t>HEXDC</t>
  </si>
  <si>
    <t>GAA</t>
  </si>
  <si>
    <t>FYN,PAK1,RRAS2,GRB2,RAC3</t>
  </si>
  <si>
    <t>BLVRB,NFKB2,MAPK12</t>
  </si>
  <si>
    <t>PPP1CC,RRAS2,GNA11,ATF4,PPP1CA,PRKAR1A,EP300,GRINA</t>
  </si>
  <si>
    <t>FYN,RRAS2,GRB2,MAPK9,MAPK12,RAC3</t>
  </si>
  <si>
    <t>GNAI2,PPP2CB,RRAS2,GNAS,PPP2R5D,GNA11,PPP2R5B,PPP2R1B</t>
  </si>
  <si>
    <t>TRAF2,RRAS2,GRB2,TNFRSF1A,MAPK9,NFKB2,MAPK12,TCF3</t>
  </si>
  <si>
    <t>TRAF2,SLC4A2,TNFRSF1A,ADCY6,MAPK9,NFKB2,MAPK12,PRKAR1A</t>
  </si>
  <si>
    <t>MLXIPL,ECHS1,NR1H2,TNFRSF1A,IRF3,NFKB2,NCOR2</t>
  </si>
  <si>
    <t>MYL9,TGFBR2,IGFBP4,CTGF,COL6A1,TNFRSF1A,SMAD3,KLF6,VEGFB,BAX,NFKB2,PDGFC</t>
  </si>
  <si>
    <t>MLXIPL,SLC4A2,SCARB1,MAPK9,MAPK12,G6PC3</t>
  </si>
  <si>
    <t>CES2,PRKAR1A,ABCB9</t>
  </si>
  <si>
    <t>UCP2,GPS2,SCARB1,GRB2,NCOR2,EP300</t>
  </si>
  <si>
    <t>SRC,CBL,RRAS2,GRB2,NFKB2</t>
  </si>
  <si>
    <t>JMJD6,GRB2,MAPK9,NFKB2,MAPK12,EP300</t>
  </si>
  <si>
    <t>GRB2,MAPK9,IRF3,NFKB2,MAPK12</t>
  </si>
  <si>
    <t>GRB2,NFKB2</t>
  </si>
  <si>
    <t>RRAS2,GRB2,MAPK9,MAPK12</t>
  </si>
  <si>
    <t>TRAF2,RRAS2,GRB2,NFKB2,ITGB5</t>
  </si>
  <si>
    <t>TRAF2,GRB2,MAPK9,NFKB2,MAPK12</t>
  </si>
  <si>
    <t>ATP2A2,ORAI1,EP300</t>
  </si>
  <si>
    <t>PAK1,RRAS2,GRB2</t>
  </si>
  <si>
    <t>RRAS2,GRB2</t>
  </si>
  <si>
    <t>TGFBR2,TNFRSF1A</t>
  </si>
  <si>
    <t>RRAS2,GRB2,NFKB2,MAPK12,RAC3</t>
  </si>
  <si>
    <t>B2M,HLA-C,GRB2,TNFRSF1A,MAPK9,ATF4,LTBR,NFKB2,MAPK12,EP300</t>
  </si>
  <si>
    <t>GNAI2,PRKAR1A</t>
  </si>
  <si>
    <t>PAK1,RRAS2,GRB2,CRK,NFKB2</t>
  </si>
  <si>
    <t>SRC,GRB2,PRKAR1A,GRINA</t>
  </si>
  <si>
    <t>GNAI2,SRC,RRAS2,GNAS,GRB2,GNA11,ADCY6,MAPK9,MAPK7,MAPK12</t>
  </si>
  <si>
    <t>TGFBR2,BMP4,CTNNB1,TCF3</t>
  </si>
  <si>
    <t>RRAS2,GRB2,RPS6KB2</t>
  </si>
  <si>
    <t>BMP4</t>
  </si>
  <si>
    <t>PAK1,RRAS2,GRB2,ADCY6,MAPK9,NFKB2,MAPK12,PRKAR1A</t>
  </si>
  <si>
    <t>GRB2,PLEKHA1,NFKB2</t>
  </si>
  <si>
    <t>GNAI2,GNAS,ADCY6,ATF4,MAPK12,PRKAR1A,EP300</t>
  </si>
  <si>
    <t>DOCK1,PAK1,RRAS2,GRB2,CDC42,MAPK9,MAPK12,MAP3K3</t>
  </si>
  <si>
    <t>TGFBR2,BMP4,GNAS,GRB2,SMAD3,SPHK1,CTNNB1,TCF3,PDGFC</t>
  </si>
  <si>
    <t>CHD4,RBBP4</t>
  </si>
  <si>
    <t>NR2F2</t>
  </si>
  <si>
    <t>HSPA8,HSP90AB1,PIP5K1C,GRB2,HSPE1,HSPA1A/HSPA1B,HSPD1,DNAJB14</t>
  </si>
  <si>
    <t>BMP4,RRAS2,GRB2,CTNNB1</t>
  </si>
  <si>
    <t>GRB2,RPS6KB2</t>
  </si>
  <si>
    <t>FYN,RRAS2,GRB2,EP300</t>
  </si>
  <si>
    <t>POLR2J2/POLR2J3,GNAS,POLR2D,GRB2,GNA11,ADCY6,EP300,GNAI2,RRAS2,GNG11,GNB2,ATF4,GNG12,PRKAR1A</t>
  </si>
  <si>
    <t>TRAF2,PA2G4,GRB2,CDKN1B,NFKB2</t>
  </si>
  <si>
    <t>RRAS2,GRB2,CTNNB1</t>
  </si>
  <si>
    <t>BMP4,CTNNB1,TCF3</t>
  </si>
  <si>
    <t>RFXANK</t>
  </si>
  <si>
    <t>RRAS2,PA2G4,IDH3G,GRB2,IDH2,PDGFC</t>
  </si>
  <si>
    <t>HLA-C,HLA-E</t>
  </si>
  <si>
    <t>RRAS2,PA2G4,VEGFB,PDGFC,RASSF1</t>
  </si>
  <si>
    <t>RRAS2,PA2G4,GRB2,RASSF1</t>
  </si>
  <si>
    <t>PRPF3,RNU4-2,GRB2,RNU6-1,SNRPN,RRAS2,CBL,LSM12,HLA-C,EFTUD2,SNRNP70,LSM10,HLA-E,LSM4</t>
  </si>
  <si>
    <t>PARP12</t>
  </si>
  <si>
    <t>PAK1,RRAS2,ARPC5L,PIP5K1C,GRB2,CDC42,NFKB2,ARPC4</t>
  </si>
  <si>
    <t>SRC,TRAF2,BMP4,CBL,GRB2,TNFRSF1A,DKK3,CSNK1A1,MAPK9,GSN,MAPK12,CTNNB1,TCF3</t>
  </si>
  <si>
    <t>SRC,RRAS2,PA2G4,GRB2,RPS6KB2,VEGFB,CTNNB1,TCF3,PDGFC,PRKAR1A</t>
  </si>
  <si>
    <t>NFKB2</t>
  </si>
  <si>
    <t>NFKB2,PDGFC</t>
  </si>
  <si>
    <t>SRC,GRB2,TNFRSF1A,CSNK1A1,MAPK9,VEGFB,TCF3,PDGFC,EP300,TRAF2,RRAS2,DKK3,ATF4,LTBR,CTNNB1</t>
  </si>
  <si>
    <t>GRB2,ADCY6,PRKAR1A</t>
  </si>
  <si>
    <t>TGFBR2,GNAI2,SRC,GNAS,GNG11,RRAS2,GRB2,GNB2,ADCY6,CSNK1A1,MAPK9,MAPK12,GNG12,PRKAR1A,EP300</t>
  </si>
  <si>
    <t>YWHAE,HLA-C,LONP1,HLA-E,PRKAR1A,APP</t>
  </si>
  <si>
    <t>TRAF2,NFKB2</t>
  </si>
  <si>
    <t>MAPK7,MAP3K3,EP300</t>
  </si>
  <si>
    <t>FYN,RRAS2,GRB2,NFKB2,MAP3K3,RAC3</t>
  </si>
  <si>
    <t>RRAS2,MAPK9,BAX,MAPK12</t>
  </si>
  <si>
    <t>GNAI2,GRB2,CRK,IRF3,NFKB2</t>
  </si>
  <si>
    <t>GRB2,ACTB,ACTG1</t>
  </si>
  <si>
    <t>FYN,CBL,RRAS2,ATF4,PLEKHA1,NFKB2</t>
  </si>
  <si>
    <t>CD74,NFKB2</t>
  </si>
  <si>
    <t>PCNA</t>
  </si>
  <si>
    <t>GRB2,MAPK9,NFKB2,MAPK12</t>
  </si>
  <si>
    <t>LCN2</t>
  </si>
  <si>
    <t>SIRPA,SH2B1</t>
  </si>
  <si>
    <t>BMP4,RRAS2,GRB2,MAPK12,CTNNB1,TCF3</t>
  </si>
  <si>
    <t>KAT6A</t>
  </si>
  <si>
    <t>HSPA8,AQP12A/AQP12B,GNAS,HSP90AB1,STUB1,GRB2,HSPA1A/HSPA1B,ADCY6,VEGFB,PDGFC,PRKAR1A</t>
  </si>
  <si>
    <t>NFKB2,MAPK12</t>
  </si>
  <si>
    <t>CAPNS1,DLG4,GRINA</t>
  </si>
  <si>
    <t>DAG1</t>
  </si>
  <si>
    <t>RRAS2,GRB2,VEGFB</t>
  </si>
  <si>
    <t>PAK1,RRAS2,GRB2,CDC42,MAPK9,MAPK12</t>
  </si>
  <si>
    <t>RRAS2,GRB2,CDKN1B</t>
  </si>
  <si>
    <t>RRAS2,GRB2,APH1A,PSEN1</t>
  </si>
  <si>
    <t>RRAS2,GRB2,CDC42,MAPK9,MAPK12</t>
  </si>
  <si>
    <t>ABLIM1,RAC3,PRKAR1A</t>
  </si>
  <si>
    <t>RDH11</t>
  </si>
  <si>
    <t>EXT2,B3GAT3</t>
  </si>
  <si>
    <t>GSTK1</t>
  </si>
  <si>
    <t>Ubiquinol-10 Biosynthesis (Eukaryotic)</t>
  </si>
  <si>
    <t>ACP1</t>
  </si>
  <si>
    <t>WARS,NARS2</t>
  </si>
  <si>
    <t>SEC16A</t>
  </si>
  <si>
    <t>ALDH1L2</t>
  </si>
  <si>
    <t>Histidine Degradation VI</t>
  </si>
  <si>
    <t>MAPK9,NFKB2,MAPK12</t>
  </si>
  <si>
    <t>GNG11,GNAS,RHOG,RHOB,GRB2,RHOT2,GNA11,GNB2,NFKB2,GNG12</t>
  </si>
  <si>
    <t>RRAS2,WASF2,GRB2,NFKB2,MAPK12,PNPLA2</t>
  </si>
  <si>
    <t>MYL9,GNAI2,CD99,CLDN11,TNFRSF1A,ACTB,SDC4,CLDN7,ACTG1,MSN</t>
  </si>
  <si>
    <t>GNAI2,CD99,CLDN11,TNFRSF1A,SDC4,CLDN7,MSN</t>
  </si>
  <si>
    <t>MAML1,TGFBR2,PYGO2,CDH2,RRAS2,GRB2,SMAD3,APH1A,TWIST1,NFKB2,CTNNB1,TCF3,PSEN1</t>
  </si>
  <si>
    <t>TWF1,GNAS,PRKAR1A,PTK7</t>
  </si>
  <si>
    <t>RRAS2,GRB2,RPS6KB2,MAPK9,PARP12,MAPK12</t>
  </si>
  <si>
    <t>GRB2,MAPK9,MAPK12,EIF4EBP1</t>
  </si>
  <si>
    <t>MAPK12</t>
  </si>
  <si>
    <t>TOLLIP,RPS27A,NFKB2,MAPK12</t>
  </si>
  <si>
    <t>HSP90AB1,GRB2,VEGFB,PDGFC,ATP2A2,PRKAR1A</t>
  </si>
  <si>
    <t>IFITM3,BAX</t>
  </si>
  <si>
    <t>CSNK2A1,RRAS2,GRB2,CSNK2B</t>
  </si>
  <si>
    <t>GRB2,ATF4,CRK,MAPK12,EP300</t>
  </si>
  <si>
    <t>RRAS2,GRB2,NFKB2</t>
  </si>
  <si>
    <t>RRAS2,GRB2,CDC42,RPS6KB2,MAPK9,ATF4,NFKB2,MAPK12,TCF3,MAP3K3,EP300</t>
  </si>
  <si>
    <t>PRKAR1A</t>
  </si>
  <si>
    <t>RRAS2,GRB2,CDC42,ATF4,EP300</t>
  </si>
  <si>
    <t>ARRB2,PRKAR1A</t>
  </si>
  <si>
    <t>GNAI2,SRC,GNAS,GDE1,RGS10,ADCY6,GABBR1,ATF4,DUSP4,APEX1,PRKAR1A,EP300</t>
  </si>
  <si>
    <t>SHB,FYN,CBL,RRAS2,GRB2,NFKB2</t>
  </si>
  <si>
    <t>SRC,FYN,GNAS,GRB2,GNA11,ADCY6,GABBR1,NFKB2,EP300,GNAI2,RRAS2,GDE1,RGS10,ATF4,DUSP4,APEX1,PRKAR1A</t>
  </si>
  <si>
    <t>CSNK2A1,TRAF2,RRAS2,GRB2,TNFRSF1A,MAPK9,CSNK2B,NFKB2,MAPK12</t>
  </si>
  <si>
    <t>GNAI2,GNAS,GNA11,ADCY6,PRKAR1A</t>
  </si>
  <si>
    <t>GNAI2,GNG11,GNAS,GNA11,ADCY6,GNG12,PRKAR1A</t>
  </si>
  <si>
    <t>GNG11,GDE1,ADCY6,APEX1,PRKAR1A</t>
  </si>
  <si>
    <t>RHOG,RHOB,GRB2,RHOT2</t>
  </si>
  <si>
    <t>RRAS2</t>
  </si>
  <si>
    <t>TGFBR2,GRB2,CHD4,APH1A,PSEN1</t>
  </si>
  <si>
    <t>GRB2,APH1A,PSEN1</t>
  </si>
  <si>
    <t>FYN,COL6A1,RHOG,GRB2,LAMB3</t>
  </si>
  <si>
    <t>FYN,GRB2,BAX,CDKN1B,MAPK12,CDC25A</t>
  </si>
  <si>
    <t>B2M,GRB2,TNFRSF1A,PYCARD,MAPK9,GABBR1,IRF3,NFKB2,MAPK12,GRINA,EP300,APP,TGFBR2,HLA-C,APH1A,ATF4,MAPK7,CTNNB1,PSEN1</t>
  </si>
  <si>
    <t>RRAS2,GNAS,GRB2,GNA11,ADCY6,MAPK9,BAX,MAPK7,NFKB2,MAPK12,PRKAR1A</t>
  </si>
  <si>
    <t>MYL9,MICU1,ATF4,TPM2,ATP2A2,PRKAR1A,EP300,GRINA</t>
  </si>
  <si>
    <t>RRAS2,GRB2,PIM1</t>
  </si>
  <si>
    <t>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</si>
</sst>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1" fontId="0" fillId="2" borderId="0" xfId="0" applyNumberFormat="1" applyFill="1"/>
    <xf numFmtId="11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8"/>
  <sheetViews>
    <sheetView workbookViewId="0">
      <selection activeCell="C3" sqref="C3"/>
    </sheetView>
  </sheetViews>
  <sheetFormatPr defaultRowHeight="14.5" x14ac:dyDescent="0.35"/>
  <cols>
    <col min="1" max="1" width="16.7265625" customWidth="1"/>
  </cols>
  <sheetData>
    <row r="1" spans="1:13" x14ac:dyDescent="0.35">
      <c r="A1" t="s">
        <v>0</v>
      </c>
      <c r="J1">
        <v>0.05</v>
      </c>
      <c r="K1">
        <f>LOG(J1)</f>
        <v>-1.3010299956639813</v>
      </c>
      <c r="L1">
        <f>-K1</f>
        <v>1.3010299956639813</v>
      </c>
      <c r="M1">
        <f>POWER(10,-L1)</f>
        <v>4.9999999999999982E-2</v>
      </c>
    </row>
    <row r="3" spans="1:13" x14ac:dyDescent="0.35">
      <c r="A3" t="s">
        <v>1</v>
      </c>
      <c r="B3" t="s">
        <v>2</v>
      </c>
      <c r="C3" t="s">
        <v>2871</v>
      </c>
      <c r="D3" t="s">
        <v>3</v>
      </c>
      <c r="E3" t="s">
        <v>4</v>
      </c>
      <c r="F3" t="s">
        <v>5</v>
      </c>
    </row>
    <row r="4" spans="1:13" x14ac:dyDescent="0.35">
      <c r="A4" s="1" t="s">
        <v>6</v>
      </c>
      <c r="B4" s="2">
        <v>4.4400000000000004</v>
      </c>
      <c r="C4" s="2">
        <f>POWER(10,-B4)</f>
        <v>3.6307805477010065E-5</v>
      </c>
      <c r="D4" s="2">
        <v>0.14399999999999999</v>
      </c>
      <c r="E4">
        <v>0.83199999999999996</v>
      </c>
      <c r="F4" t="s">
        <v>7</v>
      </c>
    </row>
    <row r="5" spans="1:13" x14ac:dyDescent="0.35">
      <c r="A5" s="1" t="s">
        <v>8</v>
      </c>
      <c r="B5" s="2">
        <v>4.22</v>
      </c>
      <c r="C5" s="2">
        <f t="shared" ref="C5:C68" si="0">POWER(10,-B5)</f>
        <v>6.0255958607435738E-5</v>
      </c>
      <c r="D5" s="2">
        <v>0.111</v>
      </c>
      <c r="E5" t="s">
        <v>9</v>
      </c>
      <c r="F5" t="s">
        <v>10</v>
      </c>
    </row>
    <row r="6" spans="1:13" x14ac:dyDescent="0.35">
      <c r="A6" s="1" t="s">
        <v>11</v>
      </c>
      <c r="B6" s="2">
        <v>4.1100000000000003</v>
      </c>
      <c r="C6" s="2">
        <f t="shared" si="0"/>
        <v>7.7624711662869057E-5</v>
      </c>
      <c r="D6" s="2">
        <v>0.14199999999999999</v>
      </c>
      <c r="E6">
        <v>1.667</v>
      </c>
      <c r="F6" t="s">
        <v>12</v>
      </c>
    </row>
    <row r="7" spans="1:13" x14ac:dyDescent="0.35">
      <c r="A7" s="1" t="s">
        <v>13</v>
      </c>
      <c r="B7" s="2">
        <v>4.09</v>
      </c>
      <c r="C7" s="2">
        <f t="shared" si="0"/>
        <v>8.1283051616409918E-5</v>
      </c>
      <c r="D7" s="2">
        <v>0.112</v>
      </c>
      <c r="E7">
        <v>3.13</v>
      </c>
      <c r="F7" t="s">
        <v>14</v>
      </c>
    </row>
    <row r="8" spans="1:13" x14ac:dyDescent="0.35">
      <c r="A8" s="1" t="s">
        <v>15</v>
      </c>
      <c r="B8" s="2">
        <v>4.08</v>
      </c>
      <c r="C8" s="2">
        <f t="shared" si="0"/>
        <v>8.3176377110266955E-5</v>
      </c>
      <c r="D8" s="2">
        <v>9.5799999999999996E-2</v>
      </c>
      <c r="E8" t="s">
        <v>9</v>
      </c>
      <c r="F8" t="s">
        <v>16</v>
      </c>
    </row>
    <row r="9" spans="1:13" x14ac:dyDescent="0.35">
      <c r="A9" s="1" t="s">
        <v>17</v>
      </c>
      <c r="B9" s="2">
        <v>4.03</v>
      </c>
      <c r="C9" s="2">
        <f t="shared" si="0"/>
        <v>9.3325430079699046E-5</v>
      </c>
      <c r="D9" s="2">
        <v>0.13300000000000001</v>
      </c>
      <c r="E9">
        <v>1.6040000000000001</v>
      </c>
      <c r="F9" t="s">
        <v>18</v>
      </c>
    </row>
    <row r="10" spans="1:13" x14ac:dyDescent="0.35">
      <c r="A10" s="1" t="s">
        <v>19</v>
      </c>
      <c r="B10" s="2">
        <v>3.97</v>
      </c>
      <c r="C10" s="2">
        <f t="shared" si="0"/>
        <v>1.0715193052376051E-4</v>
      </c>
      <c r="D10" s="2">
        <v>0.112</v>
      </c>
      <c r="E10" t="s">
        <v>9</v>
      </c>
      <c r="F10" t="s">
        <v>20</v>
      </c>
    </row>
    <row r="11" spans="1:13" x14ac:dyDescent="0.35">
      <c r="A11" s="1" t="s">
        <v>21</v>
      </c>
      <c r="B11" s="2">
        <v>3.88</v>
      </c>
      <c r="C11" s="2">
        <f t="shared" si="0"/>
        <v>1.3182567385564069E-4</v>
      </c>
      <c r="D11" s="2">
        <v>0.14899999999999999</v>
      </c>
      <c r="E11">
        <v>0.83199999999999996</v>
      </c>
      <c r="F11" t="s">
        <v>22</v>
      </c>
    </row>
    <row r="12" spans="1:13" x14ac:dyDescent="0.35">
      <c r="A12" s="1" t="s">
        <v>23</v>
      </c>
      <c r="B12" s="2">
        <v>3.83</v>
      </c>
      <c r="C12" s="2">
        <f t="shared" si="0"/>
        <v>1.4791083881682062E-4</v>
      </c>
      <c r="D12" s="2">
        <v>0.14799999999999999</v>
      </c>
      <c r="E12" t="s">
        <v>9</v>
      </c>
      <c r="F12" t="s">
        <v>24</v>
      </c>
    </row>
    <row r="13" spans="1:13" x14ac:dyDescent="0.35">
      <c r="A13" s="1" t="s">
        <v>25</v>
      </c>
      <c r="B13" s="2">
        <v>3.65</v>
      </c>
      <c r="C13" s="2">
        <f t="shared" si="0"/>
        <v>2.2387211385683381E-4</v>
      </c>
      <c r="D13" s="2">
        <v>0.107</v>
      </c>
      <c r="E13">
        <v>2.9820000000000002</v>
      </c>
      <c r="F13" t="s">
        <v>26</v>
      </c>
    </row>
    <row r="14" spans="1:13" x14ac:dyDescent="0.35">
      <c r="A14" s="1" t="s">
        <v>27</v>
      </c>
      <c r="B14" s="2">
        <v>3.63</v>
      </c>
      <c r="C14" s="2">
        <f t="shared" si="0"/>
        <v>2.3442288153199204E-4</v>
      </c>
      <c r="D14" s="2">
        <v>0.104</v>
      </c>
      <c r="E14">
        <v>2.1320000000000001</v>
      </c>
      <c r="F14" t="s">
        <v>28</v>
      </c>
    </row>
    <row r="15" spans="1:13" x14ac:dyDescent="0.35">
      <c r="A15" s="1" t="s">
        <v>29</v>
      </c>
      <c r="B15" s="2">
        <v>3.62</v>
      </c>
      <c r="C15" s="2">
        <f t="shared" si="0"/>
        <v>2.398832919019488E-4</v>
      </c>
      <c r="D15" s="2">
        <v>0.112</v>
      </c>
      <c r="E15">
        <v>1.8859999999999999</v>
      </c>
      <c r="F15" t="s">
        <v>30</v>
      </c>
    </row>
    <row r="16" spans="1:13" x14ac:dyDescent="0.35">
      <c r="A16" s="1" t="s">
        <v>31</v>
      </c>
      <c r="B16" s="2">
        <v>3.62</v>
      </c>
      <c r="C16" s="2">
        <f t="shared" si="0"/>
        <v>2.398832919019488E-4</v>
      </c>
      <c r="D16" s="2">
        <v>0.128</v>
      </c>
      <c r="E16">
        <v>2.1379999999999999</v>
      </c>
      <c r="F16" t="s">
        <v>32</v>
      </c>
    </row>
    <row r="17" spans="1:6" x14ac:dyDescent="0.35">
      <c r="A17" s="1" t="s">
        <v>33</v>
      </c>
      <c r="B17" s="2">
        <v>3.58</v>
      </c>
      <c r="C17" s="2">
        <f t="shared" si="0"/>
        <v>2.6302679918953782E-4</v>
      </c>
      <c r="D17" s="2">
        <v>0.14000000000000001</v>
      </c>
      <c r="E17">
        <v>1.9410000000000001</v>
      </c>
      <c r="F17" t="s">
        <v>34</v>
      </c>
    </row>
    <row r="18" spans="1:6" x14ac:dyDescent="0.35">
      <c r="A18" s="1" t="s">
        <v>35</v>
      </c>
      <c r="B18" s="2">
        <v>3.49</v>
      </c>
      <c r="C18" s="2">
        <f t="shared" si="0"/>
        <v>3.235936569296281E-4</v>
      </c>
      <c r="D18" s="2">
        <v>0.14499999999999999</v>
      </c>
      <c r="E18">
        <v>0</v>
      </c>
      <c r="F18" t="s">
        <v>36</v>
      </c>
    </row>
    <row r="19" spans="1:6" x14ac:dyDescent="0.35">
      <c r="A19" s="1" t="s">
        <v>37</v>
      </c>
      <c r="B19" s="2">
        <v>3.46</v>
      </c>
      <c r="C19" s="2">
        <f t="shared" si="0"/>
        <v>3.4673685045253142E-4</v>
      </c>
      <c r="D19" s="2">
        <v>0.11899999999999999</v>
      </c>
      <c r="E19">
        <v>3</v>
      </c>
      <c r="F19" t="s">
        <v>38</v>
      </c>
    </row>
    <row r="20" spans="1:6" x14ac:dyDescent="0.35">
      <c r="A20" s="1" t="s">
        <v>39</v>
      </c>
      <c r="B20" s="2">
        <v>3.43</v>
      </c>
      <c r="C20" s="2">
        <f t="shared" si="0"/>
        <v>3.7153522909717215E-4</v>
      </c>
      <c r="D20" s="2">
        <v>0.1</v>
      </c>
      <c r="E20">
        <v>2.6829999999999998</v>
      </c>
      <c r="F20" t="s">
        <v>40</v>
      </c>
    </row>
    <row r="21" spans="1:6" x14ac:dyDescent="0.35">
      <c r="A21" s="1" t="s">
        <v>41</v>
      </c>
      <c r="B21" s="2">
        <v>3.38</v>
      </c>
      <c r="C21" s="2">
        <f t="shared" si="0"/>
        <v>4.1686938347033518E-4</v>
      </c>
      <c r="D21" s="2">
        <v>0.127</v>
      </c>
      <c r="E21" t="s">
        <v>9</v>
      </c>
      <c r="F21" t="s">
        <v>42</v>
      </c>
    </row>
    <row r="22" spans="1:6" x14ac:dyDescent="0.35">
      <c r="A22" s="1" t="s">
        <v>43</v>
      </c>
      <c r="B22" s="2">
        <v>3.36</v>
      </c>
      <c r="C22" s="2">
        <f t="shared" si="0"/>
        <v>4.3651583224016562E-4</v>
      </c>
      <c r="D22" s="2">
        <v>0.13300000000000001</v>
      </c>
      <c r="E22">
        <v>1.9410000000000001</v>
      </c>
      <c r="F22" t="s">
        <v>44</v>
      </c>
    </row>
    <row r="23" spans="1:6" x14ac:dyDescent="0.35">
      <c r="A23" s="1" t="s">
        <v>45</v>
      </c>
      <c r="B23" s="2">
        <v>3.23</v>
      </c>
      <c r="C23" s="2">
        <f t="shared" si="0"/>
        <v>5.8884365535558883E-4</v>
      </c>
      <c r="D23" s="2">
        <v>0.123</v>
      </c>
      <c r="E23">
        <v>1.508</v>
      </c>
      <c r="F23" t="s">
        <v>46</v>
      </c>
    </row>
    <row r="24" spans="1:6" x14ac:dyDescent="0.35">
      <c r="A24" s="1" t="s">
        <v>47</v>
      </c>
      <c r="B24" s="2">
        <v>3.17</v>
      </c>
      <c r="C24" s="2">
        <f t="shared" si="0"/>
        <v>6.7608297539198121E-4</v>
      </c>
      <c r="D24" s="2">
        <v>0.20599999999999999</v>
      </c>
      <c r="E24">
        <v>0.81599999999999995</v>
      </c>
      <c r="F24" t="s">
        <v>48</v>
      </c>
    </row>
    <row r="25" spans="1:6" x14ac:dyDescent="0.35">
      <c r="A25" s="1" t="s">
        <v>49</v>
      </c>
      <c r="B25" s="2">
        <v>3.15</v>
      </c>
      <c r="C25" s="2">
        <f t="shared" si="0"/>
        <v>7.079457843841378E-4</v>
      </c>
      <c r="D25" s="2">
        <v>7.9500000000000001E-2</v>
      </c>
      <c r="E25" t="s">
        <v>9</v>
      </c>
      <c r="F25" t="s">
        <v>50</v>
      </c>
    </row>
    <row r="26" spans="1:6" x14ac:dyDescent="0.35">
      <c r="A26" s="1" t="s">
        <v>51</v>
      </c>
      <c r="B26" s="2">
        <v>3.09</v>
      </c>
      <c r="C26" s="2">
        <f t="shared" si="0"/>
        <v>8.1283051616409872E-4</v>
      </c>
      <c r="D26" s="2">
        <v>0.161</v>
      </c>
      <c r="E26">
        <v>2.6459999999999999</v>
      </c>
      <c r="F26" t="s">
        <v>52</v>
      </c>
    </row>
    <row r="27" spans="1:6" x14ac:dyDescent="0.35">
      <c r="A27" s="1" t="s">
        <v>53</v>
      </c>
      <c r="B27" s="2">
        <v>3.05</v>
      </c>
      <c r="C27" s="2">
        <f t="shared" si="0"/>
        <v>8.9125093813374539E-4</v>
      </c>
      <c r="D27" s="2">
        <v>0.10100000000000001</v>
      </c>
      <c r="E27" t="s">
        <v>9</v>
      </c>
      <c r="F27" t="s">
        <v>54</v>
      </c>
    </row>
    <row r="28" spans="1:6" x14ac:dyDescent="0.35">
      <c r="A28" s="1" t="s">
        <v>55</v>
      </c>
      <c r="B28" s="2">
        <v>3.03</v>
      </c>
      <c r="C28" s="2">
        <f t="shared" si="0"/>
        <v>9.3325430079699062E-4</v>
      </c>
      <c r="D28" s="2">
        <v>0.10299999999999999</v>
      </c>
      <c r="E28">
        <v>1.897</v>
      </c>
      <c r="F28" t="s">
        <v>56</v>
      </c>
    </row>
    <row r="29" spans="1:6" x14ac:dyDescent="0.35">
      <c r="A29" s="1" t="s">
        <v>57</v>
      </c>
      <c r="B29" s="2">
        <v>3.02</v>
      </c>
      <c r="C29" s="2">
        <f t="shared" si="0"/>
        <v>9.5499258602143547E-4</v>
      </c>
      <c r="D29" s="2">
        <v>0.113</v>
      </c>
      <c r="E29">
        <v>2.673</v>
      </c>
      <c r="F29" t="s">
        <v>58</v>
      </c>
    </row>
    <row r="30" spans="1:6" x14ac:dyDescent="0.35">
      <c r="A30" s="1" t="s">
        <v>59</v>
      </c>
      <c r="B30" s="2">
        <v>3.02</v>
      </c>
      <c r="C30" s="2">
        <f t="shared" si="0"/>
        <v>9.5499258602143547E-4</v>
      </c>
      <c r="D30" s="2">
        <v>8.1199999999999994E-2</v>
      </c>
      <c r="E30" t="s">
        <v>9</v>
      </c>
      <c r="F30" t="s">
        <v>60</v>
      </c>
    </row>
    <row r="31" spans="1:6" x14ac:dyDescent="0.35">
      <c r="A31" s="1" t="s">
        <v>61</v>
      </c>
      <c r="B31" s="2">
        <v>3.01</v>
      </c>
      <c r="C31" s="2">
        <f t="shared" si="0"/>
        <v>9.7723722095581023E-4</v>
      </c>
      <c r="D31" s="2">
        <v>0.13600000000000001</v>
      </c>
      <c r="E31">
        <v>1.1339999999999999</v>
      </c>
      <c r="F31" t="s">
        <v>62</v>
      </c>
    </row>
    <row r="32" spans="1:6" x14ac:dyDescent="0.35">
      <c r="A32" s="1" t="s">
        <v>63</v>
      </c>
      <c r="B32" s="2">
        <v>3.01</v>
      </c>
      <c r="C32" s="2">
        <f t="shared" si="0"/>
        <v>9.7723722095581023E-4</v>
      </c>
      <c r="D32" s="2">
        <v>0.14499999999999999</v>
      </c>
      <c r="E32" t="s">
        <v>9</v>
      </c>
      <c r="F32" t="s">
        <v>64</v>
      </c>
    </row>
    <row r="33" spans="1:6" x14ac:dyDescent="0.35">
      <c r="A33" s="1" t="s">
        <v>65</v>
      </c>
      <c r="B33" s="2">
        <v>2.92</v>
      </c>
      <c r="C33" s="2">
        <f t="shared" si="0"/>
        <v>1.2022644346174124E-3</v>
      </c>
      <c r="D33" s="2">
        <v>0.13300000000000001</v>
      </c>
      <c r="E33">
        <v>1.508</v>
      </c>
      <c r="F33" t="s">
        <v>66</v>
      </c>
    </row>
    <row r="34" spans="1:6" x14ac:dyDescent="0.35">
      <c r="A34" s="1" t="s">
        <v>67</v>
      </c>
      <c r="B34" s="2">
        <v>2.91</v>
      </c>
      <c r="C34" s="2">
        <f t="shared" si="0"/>
        <v>1.2302687708123808E-3</v>
      </c>
      <c r="D34" s="2">
        <v>0.125</v>
      </c>
      <c r="E34">
        <v>-0.57699999999999996</v>
      </c>
      <c r="F34" t="s">
        <v>68</v>
      </c>
    </row>
    <row r="35" spans="1:6" x14ac:dyDescent="0.35">
      <c r="A35" s="1" t="s">
        <v>69</v>
      </c>
      <c r="B35" s="2">
        <v>2.89</v>
      </c>
      <c r="C35" s="2">
        <f t="shared" si="0"/>
        <v>1.288249551693133E-3</v>
      </c>
      <c r="D35" s="2">
        <v>0.109</v>
      </c>
      <c r="E35">
        <v>0.90500000000000003</v>
      </c>
      <c r="F35" t="s">
        <v>70</v>
      </c>
    </row>
    <row r="36" spans="1:6" x14ac:dyDescent="0.35">
      <c r="A36" s="1" t="s">
        <v>71</v>
      </c>
      <c r="B36" s="2">
        <v>2.87</v>
      </c>
      <c r="C36" s="2">
        <f t="shared" si="0"/>
        <v>1.3489628825916523E-3</v>
      </c>
      <c r="D36" s="2">
        <v>0.124</v>
      </c>
      <c r="E36" t="s">
        <v>9</v>
      </c>
      <c r="F36" t="s">
        <v>72</v>
      </c>
    </row>
    <row r="37" spans="1:6" x14ac:dyDescent="0.35">
      <c r="A37" s="1" t="s">
        <v>73</v>
      </c>
      <c r="B37" s="2">
        <v>2.87</v>
      </c>
      <c r="C37" s="2">
        <f t="shared" si="0"/>
        <v>1.3489628825916523E-3</v>
      </c>
      <c r="D37" s="2">
        <v>0.124</v>
      </c>
      <c r="E37">
        <v>1.732</v>
      </c>
      <c r="F37" t="s">
        <v>74</v>
      </c>
    </row>
    <row r="38" spans="1:6" x14ac:dyDescent="0.35">
      <c r="A38" s="1" t="s">
        <v>75</v>
      </c>
      <c r="B38" s="2">
        <v>2.87</v>
      </c>
      <c r="C38" s="2">
        <f t="shared" si="0"/>
        <v>1.3489628825916523E-3</v>
      </c>
      <c r="D38" s="2">
        <v>0.184</v>
      </c>
      <c r="E38">
        <v>2</v>
      </c>
      <c r="F38" t="s">
        <v>76</v>
      </c>
    </row>
    <row r="39" spans="1:6" x14ac:dyDescent="0.35">
      <c r="A39" s="1" t="s">
        <v>77</v>
      </c>
      <c r="B39" s="2">
        <v>2.84</v>
      </c>
      <c r="C39" s="2">
        <f t="shared" si="0"/>
        <v>1.4454397707459271E-3</v>
      </c>
      <c r="D39" s="2">
        <v>0.129</v>
      </c>
      <c r="E39">
        <v>1.2649999999999999</v>
      </c>
      <c r="F39" t="s">
        <v>78</v>
      </c>
    </row>
    <row r="40" spans="1:6" x14ac:dyDescent="0.35">
      <c r="A40" s="1" t="s">
        <v>79</v>
      </c>
      <c r="B40" s="2">
        <v>2.76</v>
      </c>
      <c r="C40" s="2">
        <f t="shared" si="0"/>
        <v>1.737800828749375E-3</v>
      </c>
      <c r="D40" s="2">
        <v>0.126</v>
      </c>
      <c r="E40">
        <v>2.1110000000000002</v>
      </c>
      <c r="F40" t="s">
        <v>80</v>
      </c>
    </row>
    <row r="41" spans="1:6" x14ac:dyDescent="0.35">
      <c r="A41" s="1" t="s">
        <v>81</v>
      </c>
      <c r="B41" s="2">
        <v>2.73</v>
      </c>
      <c r="C41" s="2">
        <f t="shared" si="0"/>
        <v>1.8620871366628665E-3</v>
      </c>
      <c r="D41" s="2">
        <v>0.13300000000000001</v>
      </c>
      <c r="E41">
        <v>1.2649999999999999</v>
      </c>
      <c r="F41" t="s">
        <v>82</v>
      </c>
    </row>
    <row r="42" spans="1:6" x14ac:dyDescent="0.35">
      <c r="A42" s="1" t="s">
        <v>83</v>
      </c>
      <c r="B42" s="2">
        <v>2.72</v>
      </c>
      <c r="C42" s="2">
        <f t="shared" si="0"/>
        <v>1.905460717963246E-3</v>
      </c>
      <c r="D42" s="2">
        <v>0.11899999999999999</v>
      </c>
      <c r="E42">
        <v>2.887</v>
      </c>
      <c r="F42" t="s">
        <v>84</v>
      </c>
    </row>
    <row r="43" spans="1:6" x14ac:dyDescent="0.35">
      <c r="A43" s="1" t="s">
        <v>85</v>
      </c>
      <c r="B43" s="2">
        <v>2.7</v>
      </c>
      <c r="C43" s="2">
        <f t="shared" si="0"/>
        <v>1.9952623149688781E-3</v>
      </c>
      <c r="D43" s="2">
        <v>0.113</v>
      </c>
      <c r="E43">
        <v>1.732</v>
      </c>
      <c r="F43" t="s">
        <v>86</v>
      </c>
    </row>
    <row r="44" spans="1:6" x14ac:dyDescent="0.35">
      <c r="A44" s="1" t="s">
        <v>87</v>
      </c>
      <c r="B44" s="2">
        <v>2.7</v>
      </c>
      <c r="C44" s="2">
        <f t="shared" si="0"/>
        <v>1.9952623149688781E-3</v>
      </c>
      <c r="D44" s="2">
        <v>1</v>
      </c>
      <c r="E44" t="s">
        <v>9</v>
      </c>
      <c r="F44" t="s">
        <v>88</v>
      </c>
    </row>
    <row r="45" spans="1:6" x14ac:dyDescent="0.35">
      <c r="A45" s="1" t="s">
        <v>89</v>
      </c>
      <c r="B45" s="2">
        <v>2.68</v>
      </c>
      <c r="C45" s="2">
        <f t="shared" si="0"/>
        <v>2.0892961308540373E-3</v>
      </c>
      <c r="D45" s="2">
        <v>0.13200000000000001</v>
      </c>
      <c r="E45">
        <v>1.89</v>
      </c>
      <c r="F45" t="s">
        <v>90</v>
      </c>
    </row>
    <row r="46" spans="1:6" x14ac:dyDescent="0.35">
      <c r="A46" s="1" t="s">
        <v>91</v>
      </c>
      <c r="B46" s="2">
        <v>2.64</v>
      </c>
      <c r="C46" s="2">
        <f t="shared" si="0"/>
        <v>2.2908676527677715E-3</v>
      </c>
      <c r="D46" s="2">
        <v>0.107</v>
      </c>
      <c r="E46" t="s">
        <v>9</v>
      </c>
      <c r="F46" t="s">
        <v>92</v>
      </c>
    </row>
    <row r="47" spans="1:6" x14ac:dyDescent="0.35">
      <c r="A47" s="1" t="s">
        <v>93</v>
      </c>
      <c r="B47" s="2">
        <v>2.62</v>
      </c>
      <c r="C47" s="2">
        <f t="shared" si="0"/>
        <v>2.3988329190194886E-3</v>
      </c>
      <c r="D47" s="2">
        <v>0.13800000000000001</v>
      </c>
      <c r="E47">
        <v>1.667</v>
      </c>
      <c r="F47" t="s">
        <v>94</v>
      </c>
    </row>
    <row r="48" spans="1:6" x14ac:dyDescent="0.35">
      <c r="A48" s="1" t="s">
        <v>95</v>
      </c>
      <c r="B48" s="2">
        <v>2.61</v>
      </c>
      <c r="C48" s="2">
        <f t="shared" si="0"/>
        <v>2.4547089156850303E-3</v>
      </c>
      <c r="D48" s="2">
        <v>0.106</v>
      </c>
      <c r="E48">
        <v>2.3090000000000002</v>
      </c>
      <c r="F48" t="s">
        <v>96</v>
      </c>
    </row>
    <row r="49" spans="1:6" x14ac:dyDescent="0.35">
      <c r="A49" s="1" t="s">
        <v>97</v>
      </c>
      <c r="B49" s="2">
        <v>2.58</v>
      </c>
      <c r="C49" s="2">
        <f t="shared" si="0"/>
        <v>2.6302679918953791E-3</v>
      </c>
      <c r="D49" s="2">
        <v>9.8799999999999999E-2</v>
      </c>
      <c r="E49">
        <v>1.8069999999999999</v>
      </c>
      <c r="F49" t="s">
        <v>98</v>
      </c>
    </row>
    <row r="50" spans="1:6" x14ac:dyDescent="0.35">
      <c r="A50" s="1" t="s">
        <v>99</v>
      </c>
      <c r="B50" s="2">
        <v>2.56</v>
      </c>
      <c r="C50" s="2">
        <f t="shared" si="0"/>
        <v>2.7542287033381651E-3</v>
      </c>
      <c r="D50" s="2">
        <v>0.12</v>
      </c>
      <c r="E50" t="s">
        <v>9</v>
      </c>
      <c r="F50" t="s">
        <v>100</v>
      </c>
    </row>
    <row r="51" spans="1:6" x14ac:dyDescent="0.35">
      <c r="A51" s="1" t="s">
        <v>101</v>
      </c>
      <c r="B51" s="2">
        <v>2.52</v>
      </c>
      <c r="C51" s="2">
        <f t="shared" si="0"/>
        <v>3.0199517204020135E-3</v>
      </c>
      <c r="D51" s="2">
        <v>0.11799999999999999</v>
      </c>
      <c r="E51">
        <v>1.508</v>
      </c>
      <c r="F51" t="s">
        <v>102</v>
      </c>
    </row>
    <row r="52" spans="1:6" x14ac:dyDescent="0.35">
      <c r="A52" s="1" t="s">
        <v>103</v>
      </c>
      <c r="B52" s="2">
        <v>2.52</v>
      </c>
      <c r="C52" s="2">
        <f t="shared" si="0"/>
        <v>3.0199517204020135E-3</v>
      </c>
      <c r="D52" s="2">
        <v>7.9600000000000004E-2</v>
      </c>
      <c r="E52" t="s">
        <v>9</v>
      </c>
      <c r="F52" t="s">
        <v>104</v>
      </c>
    </row>
    <row r="53" spans="1:6" x14ac:dyDescent="0.35">
      <c r="A53" s="1" t="s">
        <v>105</v>
      </c>
      <c r="B53" s="2">
        <v>2.48</v>
      </c>
      <c r="C53" s="2">
        <f t="shared" si="0"/>
        <v>3.3113112148259105E-3</v>
      </c>
      <c r="D53" s="2">
        <v>0.123</v>
      </c>
      <c r="E53" t="s">
        <v>9</v>
      </c>
      <c r="F53" t="s">
        <v>106</v>
      </c>
    </row>
    <row r="54" spans="1:6" x14ac:dyDescent="0.35">
      <c r="A54" s="1" t="s">
        <v>107</v>
      </c>
      <c r="B54" s="2">
        <v>2.4700000000000002</v>
      </c>
      <c r="C54" s="2">
        <f t="shared" si="0"/>
        <v>3.3884415613920213E-3</v>
      </c>
      <c r="D54" s="2">
        <v>9.3899999999999997E-2</v>
      </c>
      <c r="E54">
        <v>2.6680000000000001</v>
      </c>
      <c r="F54" t="s">
        <v>108</v>
      </c>
    </row>
    <row r="55" spans="1:6" x14ac:dyDescent="0.35">
      <c r="A55" s="1" t="s">
        <v>109</v>
      </c>
      <c r="B55" s="2">
        <v>2.4500000000000002</v>
      </c>
      <c r="C55" s="2">
        <f t="shared" si="0"/>
        <v>3.5481338923357528E-3</v>
      </c>
      <c r="D55" s="2">
        <v>0.11600000000000001</v>
      </c>
      <c r="E55">
        <v>-2.1110000000000002</v>
      </c>
      <c r="F55" t="s">
        <v>110</v>
      </c>
    </row>
    <row r="56" spans="1:6" x14ac:dyDescent="0.35">
      <c r="A56" s="1" t="s">
        <v>111</v>
      </c>
      <c r="B56" s="2">
        <v>2.4300000000000002</v>
      </c>
      <c r="C56" s="2">
        <f t="shared" si="0"/>
        <v>3.7153522909717223E-3</v>
      </c>
      <c r="D56" s="2">
        <v>0.156</v>
      </c>
      <c r="E56">
        <v>0.81599999999999995</v>
      </c>
      <c r="F56" t="s">
        <v>112</v>
      </c>
    </row>
    <row r="57" spans="1:6" x14ac:dyDescent="0.35">
      <c r="A57" s="1" t="s">
        <v>113</v>
      </c>
      <c r="B57" s="2">
        <v>2.42</v>
      </c>
      <c r="C57" s="2">
        <f t="shared" si="0"/>
        <v>3.8018939632056123E-3</v>
      </c>
      <c r="D57" s="2">
        <v>0.20799999999999999</v>
      </c>
      <c r="E57" t="s">
        <v>9</v>
      </c>
      <c r="F57" t="s">
        <v>114</v>
      </c>
    </row>
    <row r="58" spans="1:6" x14ac:dyDescent="0.35">
      <c r="A58" s="1" t="s">
        <v>115</v>
      </c>
      <c r="B58" s="2">
        <v>2.41</v>
      </c>
      <c r="C58" s="2">
        <f t="shared" si="0"/>
        <v>3.8904514499428023E-3</v>
      </c>
      <c r="D58" s="2">
        <v>0.105</v>
      </c>
      <c r="E58">
        <v>1.508</v>
      </c>
      <c r="F58" t="s">
        <v>116</v>
      </c>
    </row>
    <row r="59" spans="1:6" x14ac:dyDescent="0.35">
      <c r="A59" s="1" t="s">
        <v>117</v>
      </c>
      <c r="B59" s="2">
        <v>2.4</v>
      </c>
      <c r="C59" s="2">
        <f t="shared" si="0"/>
        <v>3.9810717055349717E-3</v>
      </c>
      <c r="D59" s="2">
        <v>0.12</v>
      </c>
      <c r="E59">
        <v>1.2649999999999999</v>
      </c>
      <c r="F59" t="s">
        <v>118</v>
      </c>
    </row>
    <row r="60" spans="1:6" x14ac:dyDescent="0.35">
      <c r="A60" s="1" t="s">
        <v>119</v>
      </c>
      <c r="B60" s="2">
        <v>2.4</v>
      </c>
      <c r="C60" s="2">
        <f t="shared" si="0"/>
        <v>3.9810717055349717E-3</v>
      </c>
      <c r="D60" s="2">
        <v>0.129</v>
      </c>
      <c r="E60" t="s">
        <v>9</v>
      </c>
      <c r="F60" t="s">
        <v>120</v>
      </c>
    </row>
    <row r="61" spans="1:6" x14ac:dyDescent="0.35">
      <c r="A61" s="1" t="s">
        <v>121</v>
      </c>
      <c r="B61" s="2">
        <v>2.4</v>
      </c>
      <c r="C61" s="2">
        <f t="shared" si="0"/>
        <v>3.9810717055349717E-3</v>
      </c>
      <c r="D61" s="2">
        <v>0.129</v>
      </c>
      <c r="E61">
        <v>1.667</v>
      </c>
      <c r="F61" t="s">
        <v>122</v>
      </c>
    </row>
    <row r="62" spans="1:6" x14ac:dyDescent="0.35">
      <c r="A62" s="1" t="s">
        <v>123</v>
      </c>
      <c r="B62" s="2">
        <v>2.37</v>
      </c>
      <c r="C62" s="2">
        <f t="shared" si="0"/>
        <v>4.2657951880159251E-3</v>
      </c>
      <c r="D62" s="2">
        <v>9.4100000000000003E-2</v>
      </c>
      <c r="E62">
        <v>2.3239999999999998</v>
      </c>
      <c r="F62" t="s">
        <v>124</v>
      </c>
    </row>
    <row r="63" spans="1:6" x14ac:dyDescent="0.35">
      <c r="A63" s="1" t="s">
        <v>125</v>
      </c>
      <c r="B63" s="2">
        <v>2.37</v>
      </c>
      <c r="C63" s="2">
        <f t="shared" si="0"/>
        <v>4.2657951880159251E-3</v>
      </c>
      <c r="D63" s="2">
        <v>8.9599999999999999E-2</v>
      </c>
      <c r="E63">
        <v>1.6040000000000001</v>
      </c>
      <c r="F63" t="s">
        <v>126</v>
      </c>
    </row>
    <row r="64" spans="1:6" x14ac:dyDescent="0.35">
      <c r="A64" s="1" t="s">
        <v>127</v>
      </c>
      <c r="B64" s="2">
        <v>2.34</v>
      </c>
      <c r="C64" s="2">
        <f t="shared" si="0"/>
        <v>4.5708818961487504E-3</v>
      </c>
      <c r="D64" s="2">
        <v>9.9299999999999999E-2</v>
      </c>
      <c r="E64">
        <v>0.57699999999999996</v>
      </c>
      <c r="F64" t="s">
        <v>128</v>
      </c>
    </row>
    <row r="65" spans="1:6" x14ac:dyDescent="0.35">
      <c r="A65" s="1" t="s">
        <v>129</v>
      </c>
      <c r="B65" s="2">
        <v>2.33</v>
      </c>
      <c r="C65" s="2">
        <f t="shared" si="0"/>
        <v>4.6773514128719777E-3</v>
      </c>
      <c r="D65" s="2">
        <v>0.10199999999999999</v>
      </c>
      <c r="E65" t="s">
        <v>9</v>
      </c>
      <c r="F65" t="s">
        <v>130</v>
      </c>
    </row>
    <row r="66" spans="1:6" x14ac:dyDescent="0.35">
      <c r="A66" s="1" t="s">
        <v>131</v>
      </c>
      <c r="B66" s="2">
        <v>2.3199999999999998</v>
      </c>
      <c r="C66" s="2">
        <f t="shared" si="0"/>
        <v>4.7863009232263836E-3</v>
      </c>
      <c r="D66" s="2">
        <v>0.25</v>
      </c>
      <c r="E66">
        <v>1</v>
      </c>
      <c r="F66" t="s">
        <v>132</v>
      </c>
    </row>
    <row r="67" spans="1:6" x14ac:dyDescent="0.35">
      <c r="A67" s="1" t="s">
        <v>133</v>
      </c>
      <c r="B67" s="2">
        <v>2.31</v>
      </c>
      <c r="C67" s="2">
        <f t="shared" si="0"/>
        <v>4.8977881936844566E-3</v>
      </c>
      <c r="D67" s="2">
        <v>0.106</v>
      </c>
      <c r="E67">
        <v>1.667</v>
      </c>
      <c r="F67" t="s">
        <v>134</v>
      </c>
    </row>
    <row r="68" spans="1:6" x14ac:dyDescent="0.35">
      <c r="A68" s="1" t="s">
        <v>135</v>
      </c>
      <c r="B68" s="2">
        <v>2.2999999999999998</v>
      </c>
      <c r="C68" s="2">
        <f t="shared" si="0"/>
        <v>5.0118723362727212E-3</v>
      </c>
      <c r="D68" s="2">
        <v>8.3299999999999999E-2</v>
      </c>
      <c r="E68">
        <v>2.524</v>
      </c>
      <c r="F68" t="s">
        <v>136</v>
      </c>
    </row>
    <row r="69" spans="1:6" x14ac:dyDescent="0.35">
      <c r="A69" s="1" t="s">
        <v>137</v>
      </c>
      <c r="B69" s="2">
        <v>2.2999999999999998</v>
      </c>
      <c r="C69" s="2">
        <f t="shared" ref="C69:C132" si="1">POWER(10,-B69)</f>
        <v>5.0118723362727212E-3</v>
      </c>
      <c r="D69" s="2">
        <v>0.10199999999999999</v>
      </c>
      <c r="E69">
        <v>1.9410000000000001</v>
      </c>
      <c r="F69" t="s">
        <v>138</v>
      </c>
    </row>
    <row r="70" spans="1:6" x14ac:dyDescent="0.35">
      <c r="A70" s="1" t="s">
        <v>139</v>
      </c>
      <c r="B70" s="2">
        <v>2.2599999999999998</v>
      </c>
      <c r="C70" s="2">
        <f t="shared" si="1"/>
        <v>5.4954087385762473E-3</v>
      </c>
      <c r="D70" s="2">
        <v>9.7199999999999995E-2</v>
      </c>
      <c r="E70" t="s">
        <v>9</v>
      </c>
      <c r="F70" t="s">
        <v>140</v>
      </c>
    </row>
    <row r="71" spans="1:6" x14ac:dyDescent="0.35">
      <c r="A71" s="1" t="s">
        <v>141</v>
      </c>
      <c r="B71" s="2">
        <v>2.2200000000000002</v>
      </c>
      <c r="C71" s="2">
        <f t="shared" si="1"/>
        <v>6.0255958607435718E-3</v>
      </c>
      <c r="D71" s="2">
        <v>0.114</v>
      </c>
      <c r="E71">
        <v>1.897</v>
      </c>
      <c r="F71" t="s">
        <v>142</v>
      </c>
    </row>
    <row r="72" spans="1:6" x14ac:dyDescent="0.35">
      <c r="A72" s="1" t="s">
        <v>143</v>
      </c>
      <c r="B72" s="2">
        <v>2.21</v>
      </c>
      <c r="C72" s="2">
        <f t="shared" si="1"/>
        <v>6.1659500186148197E-3</v>
      </c>
      <c r="D72" s="2">
        <v>9.9199999999999997E-2</v>
      </c>
      <c r="E72">
        <v>1.387</v>
      </c>
      <c r="F72" t="s">
        <v>144</v>
      </c>
    </row>
    <row r="73" spans="1:6" x14ac:dyDescent="0.35">
      <c r="A73" s="1" t="s">
        <v>145</v>
      </c>
      <c r="B73" s="2">
        <v>2.2000000000000002</v>
      </c>
      <c r="C73" s="2">
        <f t="shared" si="1"/>
        <v>6.3095734448019251E-3</v>
      </c>
      <c r="D73" s="2">
        <v>9.0399999999999994E-2</v>
      </c>
      <c r="E73">
        <v>-2.3239999999999998</v>
      </c>
      <c r="F73" t="s">
        <v>146</v>
      </c>
    </row>
    <row r="74" spans="1:6" x14ac:dyDescent="0.35">
      <c r="A74" s="1" t="s">
        <v>147</v>
      </c>
      <c r="B74" s="2">
        <v>2.17</v>
      </c>
      <c r="C74" s="2">
        <f t="shared" si="1"/>
        <v>6.7608297539198132E-3</v>
      </c>
      <c r="D74" s="2">
        <v>8.7599999999999997E-2</v>
      </c>
      <c r="E74">
        <v>1.698</v>
      </c>
      <c r="F74" t="s">
        <v>148</v>
      </c>
    </row>
    <row r="75" spans="1:6" x14ac:dyDescent="0.35">
      <c r="A75" s="1" t="s">
        <v>149</v>
      </c>
      <c r="B75" s="2">
        <v>2.16</v>
      </c>
      <c r="C75" s="2">
        <f t="shared" si="1"/>
        <v>6.9183097091893601E-3</v>
      </c>
      <c r="D75" s="2">
        <v>0.11799999999999999</v>
      </c>
      <c r="E75" t="s">
        <v>9</v>
      </c>
      <c r="F75" t="s">
        <v>150</v>
      </c>
    </row>
    <row r="76" spans="1:6" x14ac:dyDescent="0.35">
      <c r="A76" s="1" t="s">
        <v>151</v>
      </c>
      <c r="B76" s="2">
        <v>2.15</v>
      </c>
      <c r="C76" s="2">
        <f t="shared" si="1"/>
        <v>7.0794578438413795E-3</v>
      </c>
      <c r="D76" s="2">
        <v>0.111</v>
      </c>
      <c r="E76">
        <v>1.2649999999999999</v>
      </c>
      <c r="F76" t="s">
        <v>152</v>
      </c>
    </row>
    <row r="77" spans="1:6" x14ac:dyDescent="0.35">
      <c r="A77" s="1" t="s">
        <v>153</v>
      </c>
      <c r="B77" s="2">
        <v>2.14</v>
      </c>
      <c r="C77" s="2">
        <f t="shared" si="1"/>
        <v>7.244359600749894E-3</v>
      </c>
      <c r="D77" s="2">
        <v>0.10100000000000001</v>
      </c>
      <c r="E77">
        <v>-1.732</v>
      </c>
      <c r="F77" t="s">
        <v>154</v>
      </c>
    </row>
    <row r="78" spans="1:6" x14ac:dyDescent="0.35">
      <c r="A78" s="1" t="s">
        <v>155</v>
      </c>
      <c r="B78" s="2">
        <v>2.12</v>
      </c>
      <c r="C78" s="2">
        <f t="shared" si="1"/>
        <v>7.5857757502918299E-3</v>
      </c>
      <c r="D78" s="2">
        <v>0.17899999999999999</v>
      </c>
      <c r="E78" t="s">
        <v>9</v>
      </c>
      <c r="F78" t="s">
        <v>156</v>
      </c>
    </row>
    <row r="79" spans="1:6" x14ac:dyDescent="0.35">
      <c r="A79" s="1" t="s">
        <v>157</v>
      </c>
      <c r="B79" s="2">
        <v>2.12</v>
      </c>
      <c r="C79" s="2">
        <f t="shared" si="1"/>
        <v>7.5857757502918299E-3</v>
      </c>
      <c r="D79" s="2">
        <v>9.0899999999999995E-2</v>
      </c>
      <c r="E79">
        <v>2.1110000000000002</v>
      </c>
      <c r="F79" t="s">
        <v>158</v>
      </c>
    </row>
    <row r="80" spans="1:6" x14ac:dyDescent="0.35">
      <c r="A80" s="1" t="s">
        <v>159</v>
      </c>
      <c r="B80" s="2">
        <v>2.11</v>
      </c>
      <c r="C80" s="2">
        <f t="shared" si="1"/>
        <v>7.7624711662869156E-3</v>
      </c>
      <c r="D80" s="2">
        <v>9.6299999999999997E-2</v>
      </c>
      <c r="E80">
        <v>1.387</v>
      </c>
      <c r="F80" t="s">
        <v>160</v>
      </c>
    </row>
    <row r="81" spans="1:6" x14ac:dyDescent="0.35">
      <c r="A81" s="1" t="s">
        <v>161</v>
      </c>
      <c r="B81" s="2">
        <v>2.09</v>
      </c>
      <c r="C81" s="2">
        <f t="shared" si="1"/>
        <v>8.1283051616409894E-3</v>
      </c>
      <c r="D81" s="2">
        <v>0.115</v>
      </c>
      <c r="E81">
        <v>1.1339999999999999</v>
      </c>
      <c r="F81" t="s">
        <v>162</v>
      </c>
    </row>
    <row r="82" spans="1:6" x14ac:dyDescent="0.35">
      <c r="A82" s="1" t="s">
        <v>163</v>
      </c>
      <c r="B82" s="2">
        <v>2.06</v>
      </c>
      <c r="C82" s="2">
        <f t="shared" si="1"/>
        <v>8.7096358995608011E-3</v>
      </c>
      <c r="D82" s="2">
        <v>7.9200000000000007E-2</v>
      </c>
      <c r="E82" t="s">
        <v>9</v>
      </c>
      <c r="F82" t="s">
        <v>164</v>
      </c>
    </row>
    <row r="83" spans="1:6" x14ac:dyDescent="0.35">
      <c r="A83" s="1" t="s">
        <v>165</v>
      </c>
      <c r="B83" s="2">
        <v>2.0499999999999998</v>
      </c>
      <c r="C83" s="2">
        <f t="shared" si="1"/>
        <v>8.9125093813374554E-3</v>
      </c>
      <c r="D83" s="2">
        <v>9.8400000000000001E-2</v>
      </c>
      <c r="E83">
        <v>1.508</v>
      </c>
      <c r="F83" t="s">
        <v>166</v>
      </c>
    </row>
    <row r="84" spans="1:6" x14ac:dyDescent="0.35">
      <c r="A84" s="1" t="s">
        <v>167</v>
      </c>
      <c r="B84" s="2">
        <v>2.04</v>
      </c>
      <c r="C84" s="2">
        <f t="shared" si="1"/>
        <v>9.1201083935590881E-3</v>
      </c>
      <c r="D84" s="2">
        <v>0.21099999999999999</v>
      </c>
      <c r="E84" t="s">
        <v>9</v>
      </c>
      <c r="F84" t="s">
        <v>168</v>
      </c>
    </row>
    <row r="85" spans="1:6" x14ac:dyDescent="0.35">
      <c r="A85" s="1" t="s">
        <v>169</v>
      </c>
      <c r="B85" s="2">
        <v>2.04</v>
      </c>
      <c r="C85" s="2">
        <f t="shared" si="1"/>
        <v>9.1201083935590881E-3</v>
      </c>
      <c r="D85" s="2">
        <v>8.1500000000000003E-2</v>
      </c>
      <c r="E85" t="s">
        <v>9</v>
      </c>
      <c r="F85" t="s">
        <v>170</v>
      </c>
    </row>
    <row r="86" spans="1:6" x14ac:dyDescent="0.35">
      <c r="A86" s="1" t="s">
        <v>171</v>
      </c>
      <c r="B86" s="2">
        <v>2.0299999999999998</v>
      </c>
      <c r="C86" s="2">
        <f t="shared" si="1"/>
        <v>9.3325430079699099E-3</v>
      </c>
      <c r="D86" s="2">
        <v>9.7600000000000006E-2</v>
      </c>
      <c r="E86">
        <v>1.732</v>
      </c>
      <c r="F86" t="s">
        <v>172</v>
      </c>
    </row>
    <row r="87" spans="1:6" x14ac:dyDescent="0.35">
      <c r="A87" s="1" t="s">
        <v>173</v>
      </c>
      <c r="B87" s="2">
        <v>2.02</v>
      </c>
      <c r="C87" s="2">
        <f t="shared" si="1"/>
        <v>9.5499258602143571E-3</v>
      </c>
      <c r="D87" s="2">
        <v>0.14599999999999999</v>
      </c>
      <c r="E87" t="s">
        <v>9</v>
      </c>
      <c r="F87" t="s">
        <v>174</v>
      </c>
    </row>
    <row r="88" spans="1:6" x14ac:dyDescent="0.35">
      <c r="A88" s="1" t="s">
        <v>175</v>
      </c>
      <c r="B88" s="2">
        <v>2.02</v>
      </c>
      <c r="C88" s="2">
        <f t="shared" si="1"/>
        <v>9.5499258602143571E-3</v>
      </c>
      <c r="D88" s="2">
        <v>0.112</v>
      </c>
      <c r="E88">
        <v>1.667</v>
      </c>
      <c r="F88" t="s">
        <v>176</v>
      </c>
    </row>
    <row r="89" spans="1:6" x14ac:dyDescent="0.35">
      <c r="A89" s="1" t="s">
        <v>177</v>
      </c>
      <c r="B89" s="2">
        <v>2</v>
      </c>
      <c r="C89" s="2">
        <f t="shared" si="1"/>
        <v>0.01</v>
      </c>
      <c r="D89" s="2">
        <v>9.6799999999999997E-2</v>
      </c>
      <c r="E89" t="s">
        <v>9</v>
      </c>
      <c r="F89" t="s">
        <v>178</v>
      </c>
    </row>
    <row r="90" spans="1:6" x14ac:dyDescent="0.35">
      <c r="A90" s="1" t="s">
        <v>179</v>
      </c>
      <c r="B90" s="2">
        <v>1.97</v>
      </c>
      <c r="C90" s="2">
        <f t="shared" si="1"/>
        <v>1.0715193052376056E-2</v>
      </c>
      <c r="D90" s="2">
        <v>9.6000000000000002E-2</v>
      </c>
      <c r="E90">
        <v>0.57699999999999996</v>
      </c>
      <c r="F90" t="s">
        <v>180</v>
      </c>
    </row>
    <row r="91" spans="1:6" x14ac:dyDescent="0.35">
      <c r="A91" s="1" t="s">
        <v>181</v>
      </c>
      <c r="B91" s="2">
        <v>1.96</v>
      </c>
      <c r="C91" s="2">
        <f t="shared" si="1"/>
        <v>1.0964781961431851E-2</v>
      </c>
      <c r="D91" s="2">
        <v>0.2</v>
      </c>
      <c r="E91">
        <v>0</v>
      </c>
      <c r="F91" t="s">
        <v>182</v>
      </c>
    </row>
    <row r="92" spans="1:6" x14ac:dyDescent="0.35">
      <c r="A92" s="1" t="s">
        <v>183</v>
      </c>
      <c r="B92" s="2">
        <v>1.95</v>
      </c>
      <c r="C92" s="2">
        <f t="shared" si="1"/>
        <v>1.1220184543019634E-2</v>
      </c>
      <c r="D92" s="2">
        <v>0.127</v>
      </c>
      <c r="E92">
        <v>0.81599999999999995</v>
      </c>
      <c r="F92" t="s">
        <v>184</v>
      </c>
    </row>
    <row r="93" spans="1:6" x14ac:dyDescent="0.35">
      <c r="A93" s="1" t="s">
        <v>185</v>
      </c>
      <c r="B93" s="2">
        <v>1.92</v>
      </c>
      <c r="C93" s="2">
        <f t="shared" si="1"/>
        <v>1.2022644346174125E-2</v>
      </c>
      <c r="D93" s="2">
        <v>0.11600000000000001</v>
      </c>
      <c r="E93">
        <v>2.121</v>
      </c>
      <c r="F93" t="s">
        <v>186</v>
      </c>
    </row>
    <row r="94" spans="1:6" x14ac:dyDescent="0.35">
      <c r="A94" s="1" t="s">
        <v>187</v>
      </c>
      <c r="B94" s="2">
        <v>1.92</v>
      </c>
      <c r="C94" s="2">
        <f t="shared" si="1"/>
        <v>1.2022644346174125E-2</v>
      </c>
      <c r="D94" s="2">
        <v>0.11600000000000001</v>
      </c>
      <c r="E94">
        <v>1.4139999999999999</v>
      </c>
      <c r="F94" t="s">
        <v>188</v>
      </c>
    </row>
    <row r="95" spans="1:6" x14ac:dyDescent="0.35">
      <c r="A95" s="1" t="s">
        <v>189</v>
      </c>
      <c r="B95" s="2">
        <v>1.86</v>
      </c>
      <c r="C95" s="2">
        <f t="shared" si="1"/>
        <v>1.3803842646028837E-2</v>
      </c>
      <c r="D95" s="2">
        <v>8.2900000000000001E-2</v>
      </c>
      <c r="E95">
        <v>0</v>
      </c>
      <c r="F95" t="s">
        <v>190</v>
      </c>
    </row>
    <row r="96" spans="1:6" x14ac:dyDescent="0.35">
      <c r="A96" s="1" t="s">
        <v>191</v>
      </c>
      <c r="B96" s="2">
        <v>1.85</v>
      </c>
      <c r="C96" s="2">
        <f t="shared" si="1"/>
        <v>1.4125375446227528E-2</v>
      </c>
      <c r="D96" s="2">
        <v>0.113</v>
      </c>
      <c r="E96" t="s">
        <v>9</v>
      </c>
      <c r="F96" t="s">
        <v>192</v>
      </c>
    </row>
    <row r="97" spans="1:6" x14ac:dyDescent="0.35">
      <c r="A97" s="1" t="s">
        <v>193</v>
      </c>
      <c r="B97" s="2">
        <v>1.84</v>
      </c>
      <c r="C97" s="2">
        <f t="shared" si="1"/>
        <v>1.4454397707459272E-2</v>
      </c>
      <c r="D97" s="2">
        <v>8.8999999999999996E-2</v>
      </c>
      <c r="E97" t="s">
        <v>9</v>
      </c>
      <c r="F97" t="s">
        <v>194</v>
      </c>
    </row>
    <row r="98" spans="1:6" x14ac:dyDescent="0.35">
      <c r="A98" s="1" t="s">
        <v>195</v>
      </c>
      <c r="B98" s="2">
        <v>1.83</v>
      </c>
      <c r="C98" s="2">
        <f t="shared" si="1"/>
        <v>1.4791083881682071E-2</v>
      </c>
      <c r="D98" s="2">
        <v>0.13300000000000001</v>
      </c>
      <c r="E98">
        <v>0.44700000000000001</v>
      </c>
      <c r="F98" t="s">
        <v>196</v>
      </c>
    </row>
    <row r="99" spans="1:6" x14ac:dyDescent="0.35">
      <c r="A99" s="1" t="s">
        <v>197</v>
      </c>
      <c r="B99" s="2">
        <v>1.78</v>
      </c>
      <c r="C99" s="2">
        <f t="shared" si="1"/>
        <v>1.6595869074375592E-2</v>
      </c>
      <c r="D99" s="2">
        <v>0.11</v>
      </c>
      <c r="E99">
        <v>1.89</v>
      </c>
      <c r="F99" t="s">
        <v>198</v>
      </c>
    </row>
    <row r="100" spans="1:6" x14ac:dyDescent="0.35">
      <c r="A100" s="1" t="s">
        <v>199</v>
      </c>
      <c r="B100" s="2">
        <v>1.77</v>
      </c>
      <c r="C100" s="2">
        <f t="shared" si="1"/>
        <v>1.6982436524617429E-2</v>
      </c>
      <c r="D100" s="2">
        <v>7.6600000000000001E-2</v>
      </c>
      <c r="E100">
        <v>2.524</v>
      </c>
      <c r="F100" t="s">
        <v>200</v>
      </c>
    </row>
    <row r="101" spans="1:6" x14ac:dyDescent="0.35">
      <c r="A101" s="1" t="s">
        <v>201</v>
      </c>
      <c r="B101" s="2">
        <v>1.76</v>
      </c>
      <c r="C101" s="2">
        <f t="shared" si="1"/>
        <v>1.7378008287493755E-2</v>
      </c>
      <c r="D101" s="2">
        <v>0.10199999999999999</v>
      </c>
      <c r="E101">
        <v>2.121</v>
      </c>
      <c r="F101" t="s">
        <v>202</v>
      </c>
    </row>
    <row r="102" spans="1:6" x14ac:dyDescent="0.35">
      <c r="A102" s="1" t="s">
        <v>203</v>
      </c>
      <c r="B102" s="2">
        <v>1.76</v>
      </c>
      <c r="C102" s="2">
        <f t="shared" si="1"/>
        <v>1.7378008287493755E-2</v>
      </c>
      <c r="D102" s="2">
        <v>9.7100000000000006E-2</v>
      </c>
      <c r="E102">
        <v>2.121</v>
      </c>
      <c r="F102" t="s">
        <v>204</v>
      </c>
    </row>
    <row r="103" spans="1:6" x14ac:dyDescent="0.35">
      <c r="A103" s="1" t="s">
        <v>205</v>
      </c>
      <c r="B103" s="2">
        <v>1.75</v>
      </c>
      <c r="C103" s="2">
        <f t="shared" si="1"/>
        <v>1.7782794100389226E-2</v>
      </c>
      <c r="D103" s="2">
        <v>8.9599999999999999E-2</v>
      </c>
      <c r="E103">
        <v>1.732</v>
      </c>
      <c r="F103" t="s">
        <v>206</v>
      </c>
    </row>
    <row r="104" spans="1:6" x14ac:dyDescent="0.35">
      <c r="A104" s="1" t="s">
        <v>207</v>
      </c>
      <c r="B104" s="2">
        <v>1.74</v>
      </c>
      <c r="C104" s="2">
        <f t="shared" si="1"/>
        <v>1.8197008586099829E-2</v>
      </c>
      <c r="D104" s="2">
        <v>9.2399999999999996E-2</v>
      </c>
      <c r="E104">
        <v>1.508</v>
      </c>
      <c r="F104" t="s">
        <v>208</v>
      </c>
    </row>
    <row r="105" spans="1:6" x14ac:dyDescent="0.35">
      <c r="A105" s="1" t="s">
        <v>209</v>
      </c>
      <c r="B105" s="2">
        <v>1.72</v>
      </c>
      <c r="C105" s="2">
        <f t="shared" si="1"/>
        <v>1.9054607179632463E-2</v>
      </c>
      <c r="D105" s="2">
        <v>0.14299999999999999</v>
      </c>
      <c r="E105">
        <v>0.44700000000000001</v>
      </c>
      <c r="F105" t="s">
        <v>210</v>
      </c>
    </row>
    <row r="106" spans="1:6" x14ac:dyDescent="0.35">
      <c r="A106" s="1" t="s">
        <v>211</v>
      </c>
      <c r="B106" s="2">
        <v>1.71</v>
      </c>
      <c r="C106" s="2">
        <f t="shared" si="1"/>
        <v>1.9498445997580452E-2</v>
      </c>
      <c r="D106" s="2">
        <v>8.3299999999999999E-2</v>
      </c>
      <c r="E106">
        <v>1</v>
      </c>
      <c r="F106" t="s">
        <v>212</v>
      </c>
    </row>
    <row r="107" spans="1:6" x14ac:dyDescent="0.35">
      <c r="A107" s="1" t="s">
        <v>213</v>
      </c>
      <c r="B107" s="2">
        <v>1.71</v>
      </c>
      <c r="C107" s="2">
        <f t="shared" si="1"/>
        <v>1.9498445997580452E-2</v>
      </c>
      <c r="D107" s="2">
        <v>0.1</v>
      </c>
      <c r="E107">
        <v>2.121</v>
      </c>
      <c r="F107" t="s">
        <v>214</v>
      </c>
    </row>
    <row r="108" spans="1:6" x14ac:dyDescent="0.35">
      <c r="A108" s="1" t="s">
        <v>215</v>
      </c>
      <c r="B108" s="2">
        <v>1.69</v>
      </c>
      <c r="C108" s="2">
        <f t="shared" si="1"/>
        <v>2.0417379446695288E-2</v>
      </c>
      <c r="D108" s="2">
        <v>9.0899999999999995E-2</v>
      </c>
      <c r="E108">
        <v>-0.33300000000000002</v>
      </c>
      <c r="F108" t="s">
        <v>216</v>
      </c>
    </row>
    <row r="109" spans="1:6" x14ac:dyDescent="0.35">
      <c r="A109" s="1" t="s">
        <v>217</v>
      </c>
      <c r="B109" s="2">
        <v>1.68</v>
      </c>
      <c r="C109" s="2">
        <f t="shared" si="1"/>
        <v>2.0892961308540386E-2</v>
      </c>
      <c r="D109" s="2">
        <v>0.16700000000000001</v>
      </c>
      <c r="E109">
        <v>2</v>
      </c>
      <c r="F109" t="s">
        <v>218</v>
      </c>
    </row>
    <row r="110" spans="1:6" x14ac:dyDescent="0.35">
      <c r="A110" s="1" t="s">
        <v>219</v>
      </c>
      <c r="B110" s="2">
        <v>1.67</v>
      </c>
      <c r="C110" s="2">
        <f t="shared" si="1"/>
        <v>2.1379620895022322E-2</v>
      </c>
      <c r="D110" s="2">
        <v>0.13900000000000001</v>
      </c>
      <c r="E110">
        <v>-2</v>
      </c>
      <c r="F110" t="s">
        <v>220</v>
      </c>
    </row>
    <row r="111" spans="1:6" x14ac:dyDescent="0.35">
      <c r="A111" s="1" t="s">
        <v>221</v>
      </c>
      <c r="B111" s="2">
        <v>1.67</v>
      </c>
      <c r="C111" s="2">
        <f t="shared" si="1"/>
        <v>2.1379620895022322E-2</v>
      </c>
      <c r="D111" s="2">
        <v>9.0200000000000002E-2</v>
      </c>
      <c r="E111" t="s">
        <v>9</v>
      </c>
      <c r="F111" t="s">
        <v>222</v>
      </c>
    </row>
    <row r="112" spans="1:6" x14ac:dyDescent="0.35">
      <c r="A112" s="1" t="s">
        <v>223</v>
      </c>
      <c r="B112" s="2">
        <v>1.66</v>
      </c>
      <c r="C112" s="2">
        <f t="shared" si="1"/>
        <v>2.1877616239495523E-2</v>
      </c>
      <c r="D112" s="2">
        <v>8.4400000000000003E-2</v>
      </c>
      <c r="E112">
        <v>0.63200000000000001</v>
      </c>
      <c r="F112" t="s">
        <v>224</v>
      </c>
    </row>
    <row r="113" spans="1:6" x14ac:dyDescent="0.35">
      <c r="A113" s="1" t="s">
        <v>225</v>
      </c>
      <c r="B113" s="2">
        <v>1.66</v>
      </c>
      <c r="C113" s="2">
        <f t="shared" si="1"/>
        <v>2.1877616239495523E-2</v>
      </c>
      <c r="D113" s="2">
        <v>7.8399999999999997E-2</v>
      </c>
      <c r="E113">
        <v>2.5</v>
      </c>
      <c r="F113" t="s">
        <v>226</v>
      </c>
    </row>
    <row r="114" spans="1:6" x14ac:dyDescent="0.35">
      <c r="A114" s="1" t="s">
        <v>227</v>
      </c>
      <c r="B114" s="2">
        <v>1.63</v>
      </c>
      <c r="C114" s="2">
        <f t="shared" si="1"/>
        <v>2.3442288153199219E-2</v>
      </c>
      <c r="D114" s="2">
        <v>0.10299999999999999</v>
      </c>
      <c r="E114" t="s">
        <v>9</v>
      </c>
      <c r="F114" t="s">
        <v>228</v>
      </c>
    </row>
    <row r="115" spans="1:6" x14ac:dyDescent="0.35">
      <c r="A115" s="1" t="s">
        <v>229</v>
      </c>
      <c r="B115" s="2">
        <v>1.63</v>
      </c>
      <c r="C115" s="2">
        <f t="shared" si="1"/>
        <v>2.3442288153199219E-2</v>
      </c>
      <c r="D115" s="2">
        <v>0.10299999999999999</v>
      </c>
      <c r="E115">
        <v>0.378</v>
      </c>
      <c r="F115" t="s">
        <v>230</v>
      </c>
    </row>
    <row r="116" spans="1:6" x14ac:dyDescent="0.35">
      <c r="A116" s="1" t="s">
        <v>231</v>
      </c>
      <c r="B116" s="2">
        <v>1.62</v>
      </c>
      <c r="C116" s="2">
        <f t="shared" si="1"/>
        <v>2.3988329190194894E-2</v>
      </c>
      <c r="D116" s="2">
        <v>9.6799999999999997E-2</v>
      </c>
      <c r="E116">
        <v>0.70699999999999996</v>
      </c>
      <c r="F116" t="s">
        <v>232</v>
      </c>
    </row>
    <row r="117" spans="1:6" x14ac:dyDescent="0.35">
      <c r="A117" s="1" t="s">
        <v>233</v>
      </c>
      <c r="B117" s="2">
        <v>1.62</v>
      </c>
      <c r="C117" s="2">
        <f t="shared" si="1"/>
        <v>2.3988329190194894E-2</v>
      </c>
      <c r="D117" s="2">
        <v>9.6799999999999997E-2</v>
      </c>
      <c r="E117">
        <v>1</v>
      </c>
      <c r="F117" t="s">
        <v>234</v>
      </c>
    </row>
    <row r="118" spans="1:6" x14ac:dyDescent="0.35">
      <c r="A118" s="1" t="s">
        <v>235</v>
      </c>
      <c r="B118" s="2">
        <v>1.62</v>
      </c>
      <c r="C118" s="2">
        <f t="shared" si="1"/>
        <v>2.3988329190194894E-2</v>
      </c>
      <c r="D118" s="2">
        <v>0.12</v>
      </c>
      <c r="E118">
        <v>1.633</v>
      </c>
      <c r="F118" t="s">
        <v>236</v>
      </c>
    </row>
    <row r="119" spans="1:6" x14ac:dyDescent="0.35">
      <c r="A119" s="1" t="s">
        <v>237</v>
      </c>
      <c r="B119" s="2">
        <v>1.62</v>
      </c>
      <c r="C119" s="2">
        <f t="shared" si="1"/>
        <v>2.3988329190194894E-2</v>
      </c>
      <c r="D119" s="2">
        <v>0.16</v>
      </c>
      <c r="E119" t="s">
        <v>9</v>
      </c>
      <c r="F119" t="s">
        <v>238</v>
      </c>
    </row>
    <row r="120" spans="1:6" x14ac:dyDescent="0.35">
      <c r="A120" s="1" t="s">
        <v>239</v>
      </c>
      <c r="B120" s="2">
        <v>1.61</v>
      </c>
      <c r="C120" s="2">
        <f t="shared" si="1"/>
        <v>2.4547089156850287E-2</v>
      </c>
      <c r="D120" s="2">
        <v>0.109</v>
      </c>
      <c r="E120">
        <v>0.378</v>
      </c>
      <c r="F120" t="s">
        <v>240</v>
      </c>
    </row>
    <row r="121" spans="1:6" x14ac:dyDescent="0.35">
      <c r="A121" s="1" t="s">
        <v>241</v>
      </c>
      <c r="B121" s="2">
        <v>1.61</v>
      </c>
      <c r="C121" s="2">
        <f t="shared" si="1"/>
        <v>2.4547089156850287E-2</v>
      </c>
      <c r="D121" s="2">
        <v>0.109</v>
      </c>
      <c r="E121">
        <v>0.81599999999999995</v>
      </c>
      <c r="F121" t="s">
        <v>242</v>
      </c>
    </row>
    <row r="122" spans="1:6" x14ac:dyDescent="0.35">
      <c r="A122" s="1" t="s">
        <v>243</v>
      </c>
      <c r="B122" s="2">
        <v>1.61</v>
      </c>
      <c r="C122" s="2">
        <f t="shared" si="1"/>
        <v>2.4547089156850287E-2</v>
      </c>
      <c r="D122" s="2">
        <v>8.09E-2</v>
      </c>
      <c r="E122" t="s">
        <v>9</v>
      </c>
      <c r="F122" t="s">
        <v>244</v>
      </c>
    </row>
    <row r="123" spans="1:6" x14ac:dyDescent="0.35">
      <c r="A123" s="1" t="s">
        <v>245</v>
      </c>
      <c r="B123" s="2">
        <v>1.6</v>
      </c>
      <c r="C123" s="2">
        <f t="shared" si="1"/>
        <v>2.511886431509578E-2</v>
      </c>
      <c r="D123" s="2">
        <v>8.7999999999999995E-2</v>
      </c>
      <c r="E123">
        <v>1.508</v>
      </c>
      <c r="F123" t="s">
        <v>246</v>
      </c>
    </row>
    <row r="124" spans="1:6" x14ac:dyDescent="0.35">
      <c r="A124" s="1" t="s">
        <v>247</v>
      </c>
      <c r="B124" s="2">
        <v>1.6</v>
      </c>
      <c r="C124" s="2">
        <f t="shared" si="1"/>
        <v>2.511886431509578E-2</v>
      </c>
      <c r="D124" s="2">
        <v>0.10100000000000001</v>
      </c>
      <c r="E124">
        <v>1.4139999999999999</v>
      </c>
      <c r="F124" t="s">
        <v>248</v>
      </c>
    </row>
    <row r="125" spans="1:6" x14ac:dyDescent="0.35">
      <c r="A125" s="1" t="s">
        <v>249</v>
      </c>
      <c r="B125" s="2">
        <v>1.57</v>
      </c>
      <c r="C125" s="2">
        <f t="shared" si="1"/>
        <v>2.6915348039269142E-2</v>
      </c>
      <c r="D125" s="2">
        <v>0.1</v>
      </c>
      <c r="E125" t="s">
        <v>9</v>
      </c>
      <c r="F125" t="s">
        <v>250</v>
      </c>
    </row>
    <row r="126" spans="1:6" x14ac:dyDescent="0.35">
      <c r="A126" s="1" t="s">
        <v>251</v>
      </c>
      <c r="B126" s="2">
        <v>1.56</v>
      </c>
      <c r="C126" s="2">
        <f t="shared" si="1"/>
        <v>2.7542287033381647E-2</v>
      </c>
      <c r="D126" s="2">
        <v>0.154</v>
      </c>
      <c r="E126">
        <v>2</v>
      </c>
      <c r="F126" t="s">
        <v>218</v>
      </c>
    </row>
    <row r="127" spans="1:6" x14ac:dyDescent="0.35">
      <c r="A127" s="1" t="s">
        <v>252</v>
      </c>
      <c r="B127" s="2">
        <v>1.55</v>
      </c>
      <c r="C127" s="2">
        <f t="shared" si="1"/>
        <v>2.8183829312644532E-2</v>
      </c>
      <c r="D127" s="2">
        <v>0.106</v>
      </c>
      <c r="E127">
        <v>2.6459999999999999</v>
      </c>
      <c r="F127" t="s">
        <v>253</v>
      </c>
    </row>
    <row r="128" spans="1:6" x14ac:dyDescent="0.35">
      <c r="A128" s="1" t="s">
        <v>254</v>
      </c>
      <c r="B128" s="2">
        <v>1.55</v>
      </c>
      <c r="C128" s="2">
        <f t="shared" si="1"/>
        <v>2.8183829312644532E-2</v>
      </c>
      <c r="D128" s="2">
        <v>0.106</v>
      </c>
      <c r="E128">
        <v>1.1339999999999999</v>
      </c>
      <c r="F128" t="s">
        <v>255</v>
      </c>
    </row>
    <row r="129" spans="1:6" x14ac:dyDescent="0.35">
      <c r="A129" s="1" t="s">
        <v>256</v>
      </c>
      <c r="B129" s="2">
        <v>1.55</v>
      </c>
      <c r="C129" s="2">
        <f t="shared" si="1"/>
        <v>2.8183829312644532E-2</v>
      </c>
      <c r="D129" s="2">
        <v>0.115</v>
      </c>
      <c r="E129" t="s">
        <v>9</v>
      </c>
      <c r="F129" t="s">
        <v>257</v>
      </c>
    </row>
    <row r="130" spans="1:6" x14ac:dyDescent="0.35">
      <c r="A130" s="1" t="s">
        <v>258</v>
      </c>
      <c r="B130" s="2">
        <v>1.54</v>
      </c>
      <c r="C130" s="2">
        <f t="shared" si="1"/>
        <v>2.8840315031266047E-2</v>
      </c>
      <c r="D130" s="2">
        <v>7.5800000000000006E-2</v>
      </c>
      <c r="E130">
        <v>1.9410000000000001</v>
      </c>
      <c r="F130" t="s">
        <v>259</v>
      </c>
    </row>
    <row r="131" spans="1:6" x14ac:dyDescent="0.35">
      <c r="A131" s="1" t="s">
        <v>260</v>
      </c>
      <c r="B131" s="2">
        <v>1.52</v>
      </c>
      <c r="C131" s="2">
        <f t="shared" si="1"/>
        <v>3.0199517204020147E-2</v>
      </c>
      <c r="D131" s="2">
        <v>7.6899999999999996E-2</v>
      </c>
      <c r="E131" t="s">
        <v>9</v>
      </c>
      <c r="F131" t="s">
        <v>261</v>
      </c>
    </row>
    <row r="132" spans="1:6" x14ac:dyDescent="0.35">
      <c r="A132" s="1" t="s">
        <v>262</v>
      </c>
      <c r="B132" s="2">
        <v>1.51</v>
      </c>
      <c r="C132" s="2">
        <f t="shared" si="1"/>
        <v>3.0902954325135901E-2</v>
      </c>
      <c r="D132" s="2">
        <v>8.8499999999999995E-2</v>
      </c>
      <c r="E132">
        <v>1.2649999999999999</v>
      </c>
      <c r="F132" t="s">
        <v>263</v>
      </c>
    </row>
    <row r="133" spans="1:6" x14ac:dyDescent="0.35">
      <c r="A133" s="1" t="s">
        <v>264</v>
      </c>
      <c r="B133" s="2">
        <v>1.49</v>
      </c>
      <c r="C133" s="2">
        <f t="shared" ref="C133:C196" si="2">POWER(10,-B133)</f>
        <v>3.2359365692962813E-2</v>
      </c>
      <c r="D133" s="2">
        <v>0.125</v>
      </c>
      <c r="E133" t="s">
        <v>9</v>
      </c>
      <c r="F133" t="s">
        <v>265</v>
      </c>
    </row>
    <row r="134" spans="1:6" x14ac:dyDescent="0.35">
      <c r="A134" s="1" t="s">
        <v>266</v>
      </c>
      <c r="B134" s="2">
        <v>1.49</v>
      </c>
      <c r="C134" s="2">
        <f t="shared" si="2"/>
        <v>3.2359365692962813E-2</v>
      </c>
      <c r="D134" s="2">
        <v>8.4599999999999995E-2</v>
      </c>
      <c r="E134">
        <v>2.1110000000000002</v>
      </c>
      <c r="F134" t="s">
        <v>267</v>
      </c>
    </row>
    <row r="135" spans="1:6" x14ac:dyDescent="0.35">
      <c r="A135" s="1" t="s">
        <v>268</v>
      </c>
      <c r="B135" s="2">
        <v>1.49</v>
      </c>
      <c r="C135" s="2">
        <f t="shared" si="2"/>
        <v>3.2359365692962813E-2</v>
      </c>
      <c r="D135" s="2">
        <v>0.188</v>
      </c>
      <c r="E135" t="s">
        <v>9</v>
      </c>
      <c r="F135" t="s">
        <v>269</v>
      </c>
    </row>
    <row r="136" spans="1:6" x14ac:dyDescent="0.35">
      <c r="A136" s="1" t="s">
        <v>270</v>
      </c>
      <c r="B136" s="2">
        <v>1.48</v>
      </c>
      <c r="C136" s="2">
        <f t="shared" si="2"/>
        <v>3.3113112148259106E-2</v>
      </c>
      <c r="D136" s="2">
        <v>9.64E-2</v>
      </c>
      <c r="E136">
        <v>1.633</v>
      </c>
      <c r="F136" t="s">
        <v>271</v>
      </c>
    </row>
    <row r="137" spans="1:6" x14ac:dyDescent="0.35">
      <c r="A137" s="1" t="s">
        <v>272</v>
      </c>
      <c r="B137" s="2">
        <v>1.46</v>
      </c>
      <c r="C137" s="2">
        <f t="shared" si="2"/>
        <v>3.4673685045253158E-2</v>
      </c>
      <c r="D137" s="2">
        <v>0.10100000000000001</v>
      </c>
      <c r="E137" t="s">
        <v>9</v>
      </c>
      <c r="F137" t="s">
        <v>273</v>
      </c>
    </row>
    <row r="138" spans="1:6" x14ac:dyDescent="0.35">
      <c r="A138" s="1" t="s">
        <v>274</v>
      </c>
      <c r="B138" s="2">
        <v>1.45</v>
      </c>
      <c r="C138" s="2">
        <f t="shared" si="2"/>
        <v>3.548133892335753E-2</v>
      </c>
      <c r="D138" s="2">
        <v>8.3299999999999999E-2</v>
      </c>
      <c r="E138">
        <v>2.1110000000000002</v>
      </c>
      <c r="F138" t="s">
        <v>275</v>
      </c>
    </row>
    <row r="139" spans="1:6" x14ac:dyDescent="0.35">
      <c r="A139" s="1" t="s">
        <v>276</v>
      </c>
      <c r="B139" s="2">
        <v>1.43</v>
      </c>
      <c r="C139" s="2">
        <f t="shared" si="2"/>
        <v>3.7153522909717254E-2</v>
      </c>
      <c r="D139" s="2">
        <v>9.4100000000000003E-2</v>
      </c>
      <c r="E139">
        <v>0.378</v>
      </c>
      <c r="F139" t="s">
        <v>277</v>
      </c>
    </row>
    <row r="140" spans="1:6" x14ac:dyDescent="0.35">
      <c r="A140" s="1" t="s">
        <v>278</v>
      </c>
      <c r="B140" s="2">
        <v>1.42</v>
      </c>
      <c r="C140" s="2">
        <f t="shared" si="2"/>
        <v>3.801893963205611E-2</v>
      </c>
      <c r="D140" s="2">
        <v>8.9099999999999999E-2</v>
      </c>
      <c r="E140">
        <v>1</v>
      </c>
      <c r="F140" t="s">
        <v>279</v>
      </c>
    </row>
    <row r="141" spans="1:6" x14ac:dyDescent="0.35">
      <c r="A141" s="1" t="s">
        <v>280</v>
      </c>
      <c r="B141" s="2">
        <v>1.42</v>
      </c>
      <c r="C141" s="2">
        <f t="shared" si="2"/>
        <v>3.801893963205611E-2</v>
      </c>
      <c r="D141" s="2">
        <v>0.17599999999999999</v>
      </c>
      <c r="E141" t="s">
        <v>9</v>
      </c>
      <c r="F141" t="s">
        <v>281</v>
      </c>
    </row>
    <row r="142" spans="1:6" x14ac:dyDescent="0.35">
      <c r="A142" s="1" t="s">
        <v>282</v>
      </c>
      <c r="B142" s="2">
        <v>1.41</v>
      </c>
      <c r="C142" s="2">
        <f t="shared" si="2"/>
        <v>3.8904514499428049E-2</v>
      </c>
      <c r="D142" s="2">
        <v>0.11899999999999999</v>
      </c>
      <c r="E142">
        <v>1.3420000000000001</v>
      </c>
      <c r="F142" t="s">
        <v>283</v>
      </c>
    </row>
    <row r="143" spans="1:6" x14ac:dyDescent="0.35">
      <c r="A143" s="1" t="s">
        <v>284</v>
      </c>
      <c r="B143" s="2">
        <v>1.38</v>
      </c>
      <c r="C143" s="2">
        <f t="shared" si="2"/>
        <v>4.1686938347033534E-2</v>
      </c>
      <c r="D143" s="2">
        <v>9.1999999999999998E-2</v>
      </c>
      <c r="E143">
        <v>1.89</v>
      </c>
      <c r="F143" t="s">
        <v>285</v>
      </c>
    </row>
    <row r="144" spans="1:6" x14ac:dyDescent="0.35">
      <c r="A144" s="1" t="s">
        <v>286</v>
      </c>
      <c r="B144" s="2">
        <v>1.38</v>
      </c>
      <c r="C144" s="2">
        <f t="shared" si="2"/>
        <v>4.1686938347033534E-2</v>
      </c>
      <c r="D144" s="2">
        <v>6.7500000000000004E-2</v>
      </c>
      <c r="E144">
        <v>0.47099999999999997</v>
      </c>
      <c r="F144" t="s">
        <v>287</v>
      </c>
    </row>
    <row r="145" spans="1:6" x14ac:dyDescent="0.35">
      <c r="A145" s="1" t="s">
        <v>288</v>
      </c>
      <c r="B145" s="2">
        <v>1.37</v>
      </c>
      <c r="C145" s="2">
        <f t="shared" si="2"/>
        <v>4.2657951880159237E-2</v>
      </c>
      <c r="D145" s="2">
        <v>9.7199999999999995E-2</v>
      </c>
      <c r="E145" t="s">
        <v>9</v>
      </c>
      <c r="F145" t="s">
        <v>289</v>
      </c>
    </row>
    <row r="146" spans="1:6" x14ac:dyDescent="0.35">
      <c r="A146" s="1" t="s">
        <v>290</v>
      </c>
      <c r="B146" s="2">
        <v>1.37</v>
      </c>
      <c r="C146" s="2">
        <f t="shared" si="2"/>
        <v>4.2657951880159237E-2</v>
      </c>
      <c r="D146" s="2">
        <v>9.7199999999999995E-2</v>
      </c>
      <c r="E146">
        <v>1.1339999999999999</v>
      </c>
      <c r="F146" t="s">
        <v>291</v>
      </c>
    </row>
    <row r="147" spans="1:6" x14ac:dyDescent="0.35">
      <c r="A147" s="1" t="s">
        <v>292</v>
      </c>
      <c r="B147" s="2">
        <v>1.37</v>
      </c>
      <c r="C147" s="2">
        <f t="shared" si="2"/>
        <v>4.2657951880159237E-2</v>
      </c>
      <c r="D147" s="2">
        <v>0.11600000000000001</v>
      </c>
      <c r="E147">
        <v>-1.3420000000000001</v>
      </c>
      <c r="F147" t="s">
        <v>293</v>
      </c>
    </row>
    <row r="148" spans="1:6" x14ac:dyDescent="0.35">
      <c r="A148" s="1" t="s">
        <v>294</v>
      </c>
      <c r="B148" s="2">
        <v>1.37</v>
      </c>
      <c r="C148" s="2">
        <f t="shared" si="2"/>
        <v>4.2657951880159237E-2</v>
      </c>
      <c r="D148" s="2">
        <v>0.11600000000000001</v>
      </c>
      <c r="E148">
        <v>1.3420000000000001</v>
      </c>
      <c r="F148" t="s">
        <v>295</v>
      </c>
    </row>
    <row r="149" spans="1:6" x14ac:dyDescent="0.35">
      <c r="A149" s="1" t="s">
        <v>296</v>
      </c>
      <c r="B149" s="2">
        <v>1.36</v>
      </c>
      <c r="C149" s="2">
        <f t="shared" si="2"/>
        <v>4.3651583224016584E-2</v>
      </c>
      <c r="D149" s="2">
        <v>0.13300000000000001</v>
      </c>
      <c r="E149">
        <v>0</v>
      </c>
      <c r="F149" t="s">
        <v>297</v>
      </c>
    </row>
    <row r="150" spans="1:6" x14ac:dyDescent="0.35">
      <c r="A150" s="1" t="s">
        <v>298</v>
      </c>
      <c r="B150" s="2">
        <v>1.36</v>
      </c>
      <c r="C150" s="2">
        <f t="shared" si="2"/>
        <v>4.3651583224016584E-2</v>
      </c>
      <c r="D150" s="2">
        <v>9.0899999999999995E-2</v>
      </c>
      <c r="E150" t="s">
        <v>9</v>
      </c>
      <c r="F150" t="s">
        <v>299</v>
      </c>
    </row>
    <row r="151" spans="1:6" x14ac:dyDescent="0.35">
      <c r="A151" s="1" t="s">
        <v>300</v>
      </c>
      <c r="B151" s="2">
        <v>1.35</v>
      </c>
      <c r="C151" s="2">
        <f t="shared" si="2"/>
        <v>4.4668359215096293E-2</v>
      </c>
      <c r="D151" s="2">
        <v>0.16700000000000001</v>
      </c>
      <c r="E151" t="s">
        <v>9</v>
      </c>
      <c r="F151" t="s">
        <v>301</v>
      </c>
    </row>
    <row r="152" spans="1:6" x14ac:dyDescent="0.35">
      <c r="A152" s="1" t="s">
        <v>302</v>
      </c>
      <c r="B152" s="2">
        <v>1.33</v>
      </c>
      <c r="C152" s="2">
        <f t="shared" si="2"/>
        <v>4.6773514128719787E-2</v>
      </c>
      <c r="D152" s="2">
        <v>7.0199999999999999E-2</v>
      </c>
      <c r="E152">
        <v>2.5</v>
      </c>
      <c r="F152" t="s">
        <v>303</v>
      </c>
    </row>
    <row r="153" spans="1:6" x14ac:dyDescent="0.35">
      <c r="A153" s="1" t="s">
        <v>304</v>
      </c>
      <c r="B153" s="2">
        <v>1.31</v>
      </c>
      <c r="C153" s="2">
        <f t="shared" si="2"/>
        <v>4.8977881936844603E-2</v>
      </c>
      <c r="D153" s="2">
        <v>8.4900000000000003E-2</v>
      </c>
      <c r="E153">
        <v>1.667</v>
      </c>
      <c r="F153" t="s">
        <v>305</v>
      </c>
    </row>
    <row r="154" spans="1:6" x14ac:dyDescent="0.35">
      <c r="A154" t="s">
        <v>306</v>
      </c>
      <c r="B154" s="3">
        <v>1.29</v>
      </c>
      <c r="C154" s="3">
        <f t="shared" si="2"/>
        <v>5.1286138399136455E-2</v>
      </c>
      <c r="D154" s="3">
        <v>7.0499999999999993E-2</v>
      </c>
      <c r="E154">
        <v>2.496</v>
      </c>
      <c r="F154" t="s">
        <v>307</v>
      </c>
    </row>
    <row r="155" spans="1:6" x14ac:dyDescent="0.35">
      <c r="A155" t="s">
        <v>308</v>
      </c>
      <c r="B155" s="3">
        <v>1.29</v>
      </c>
      <c r="C155" s="3">
        <f t="shared" si="2"/>
        <v>5.1286138399136455E-2</v>
      </c>
      <c r="D155" s="3">
        <v>0.158</v>
      </c>
      <c r="E155" t="s">
        <v>9</v>
      </c>
      <c r="F155" t="s">
        <v>301</v>
      </c>
    </row>
    <row r="156" spans="1:6" x14ac:dyDescent="0.35">
      <c r="A156" t="s">
        <v>309</v>
      </c>
      <c r="B156" s="3">
        <v>1.29</v>
      </c>
      <c r="C156" s="3">
        <f t="shared" si="2"/>
        <v>5.1286138399136455E-2</v>
      </c>
      <c r="D156" s="3">
        <v>0.158</v>
      </c>
      <c r="E156" t="s">
        <v>9</v>
      </c>
      <c r="F156" t="s">
        <v>301</v>
      </c>
    </row>
    <row r="157" spans="1:6" x14ac:dyDescent="0.35">
      <c r="A157" t="s">
        <v>310</v>
      </c>
      <c r="B157" s="3">
        <v>1.27</v>
      </c>
      <c r="C157" s="3">
        <f t="shared" si="2"/>
        <v>5.3703179637025256E-2</v>
      </c>
      <c r="D157" s="3">
        <v>9.2100000000000001E-2</v>
      </c>
      <c r="E157">
        <v>1.633</v>
      </c>
      <c r="F157" t="s">
        <v>311</v>
      </c>
    </row>
    <row r="158" spans="1:6" x14ac:dyDescent="0.35">
      <c r="A158" t="s">
        <v>312</v>
      </c>
      <c r="B158" s="3">
        <v>1.26</v>
      </c>
      <c r="C158" s="3">
        <f t="shared" si="2"/>
        <v>5.4954087385762435E-2</v>
      </c>
      <c r="D158" s="3">
        <v>0.109</v>
      </c>
      <c r="E158">
        <v>1.3420000000000001</v>
      </c>
      <c r="F158" t="s">
        <v>313</v>
      </c>
    </row>
    <row r="159" spans="1:6" x14ac:dyDescent="0.35">
      <c r="A159" t="s">
        <v>314</v>
      </c>
      <c r="B159" s="3">
        <v>1.26</v>
      </c>
      <c r="C159" s="3">
        <f t="shared" si="2"/>
        <v>5.4954087385762435E-2</v>
      </c>
      <c r="D159" s="3">
        <v>7.22E-2</v>
      </c>
      <c r="E159">
        <v>2.1379999999999999</v>
      </c>
      <c r="F159" t="s">
        <v>315</v>
      </c>
    </row>
    <row r="160" spans="1:6" x14ac:dyDescent="0.35">
      <c r="A160" t="s">
        <v>316</v>
      </c>
      <c r="B160" s="3">
        <v>1.25</v>
      </c>
      <c r="C160" s="3">
        <f t="shared" si="2"/>
        <v>5.6234132519034884E-2</v>
      </c>
      <c r="D160" s="3">
        <v>8.2600000000000007E-2</v>
      </c>
      <c r="E160" t="s">
        <v>9</v>
      </c>
      <c r="F160" t="s">
        <v>317</v>
      </c>
    </row>
    <row r="161" spans="1:6" x14ac:dyDescent="0.35">
      <c r="A161" t="s">
        <v>318</v>
      </c>
      <c r="B161" s="3">
        <v>1.24</v>
      </c>
      <c r="C161" s="3">
        <f t="shared" si="2"/>
        <v>5.7543993733715687E-2</v>
      </c>
      <c r="D161" s="3">
        <v>7.4999999999999997E-2</v>
      </c>
      <c r="E161" t="s">
        <v>9</v>
      </c>
      <c r="F161" t="s">
        <v>319</v>
      </c>
    </row>
    <row r="162" spans="1:6" x14ac:dyDescent="0.35">
      <c r="A162" t="s">
        <v>320</v>
      </c>
      <c r="B162" s="3">
        <v>1.24</v>
      </c>
      <c r="C162" s="3">
        <f t="shared" si="2"/>
        <v>5.7543993733715687E-2</v>
      </c>
      <c r="D162" s="3">
        <v>7.9399999999999998E-2</v>
      </c>
      <c r="E162" t="s">
        <v>9</v>
      </c>
      <c r="F162" t="s">
        <v>321</v>
      </c>
    </row>
    <row r="163" spans="1:6" x14ac:dyDescent="0.35">
      <c r="A163" t="s">
        <v>322</v>
      </c>
      <c r="B163" s="3">
        <v>1.23</v>
      </c>
      <c r="C163" s="3">
        <f t="shared" si="2"/>
        <v>5.8884365535558883E-2</v>
      </c>
      <c r="D163" s="3">
        <v>0.222</v>
      </c>
      <c r="E163" t="s">
        <v>9</v>
      </c>
      <c r="F163" t="s">
        <v>88</v>
      </c>
    </row>
    <row r="164" spans="1:6" x14ac:dyDescent="0.35">
      <c r="A164" t="s">
        <v>323</v>
      </c>
      <c r="B164" s="3">
        <v>1.23</v>
      </c>
      <c r="C164" s="3">
        <f t="shared" si="2"/>
        <v>5.8884365535558883E-2</v>
      </c>
      <c r="D164" s="3">
        <v>7.4499999999999997E-2</v>
      </c>
      <c r="E164">
        <v>1.155</v>
      </c>
      <c r="F164" t="s">
        <v>324</v>
      </c>
    </row>
    <row r="165" spans="1:6" x14ac:dyDescent="0.35">
      <c r="A165" t="s">
        <v>325</v>
      </c>
      <c r="B165" s="3">
        <v>1.22</v>
      </c>
      <c r="C165" s="3">
        <f t="shared" si="2"/>
        <v>6.0255958607435746E-2</v>
      </c>
      <c r="D165" s="3">
        <v>7.6399999999999996E-2</v>
      </c>
      <c r="E165">
        <v>1.633</v>
      </c>
      <c r="F165" t="s">
        <v>326</v>
      </c>
    </row>
    <row r="166" spans="1:6" x14ac:dyDescent="0.35">
      <c r="A166" t="s">
        <v>327</v>
      </c>
      <c r="B166" s="3">
        <v>1.19</v>
      </c>
      <c r="C166" s="3">
        <f t="shared" si="2"/>
        <v>6.4565422903465536E-2</v>
      </c>
      <c r="D166" s="3">
        <v>8.8599999999999998E-2</v>
      </c>
      <c r="E166">
        <v>1.1339999999999999</v>
      </c>
      <c r="F166" t="s">
        <v>328</v>
      </c>
    </row>
    <row r="167" spans="1:6" x14ac:dyDescent="0.35">
      <c r="A167" t="s">
        <v>329</v>
      </c>
      <c r="B167" s="3">
        <v>1.19</v>
      </c>
      <c r="C167" s="3">
        <f t="shared" si="2"/>
        <v>6.4565422903465536E-2</v>
      </c>
      <c r="D167" s="3">
        <v>7.5300000000000006E-2</v>
      </c>
      <c r="E167" t="s">
        <v>9</v>
      </c>
      <c r="F167" t="s">
        <v>330</v>
      </c>
    </row>
    <row r="168" spans="1:6" x14ac:dyDescent="0.35">
      <c r="A168" t="s">
        <v>331</v>
      </c>
      <c r="B168" s="3">
        <v>1.19</v>
      </c>
      <c r="C168" s="3">
        <f t="shared" si="2"/>
        <v>6.4565422903465536E-2</v>
      </c>
      <c r="D168" s="3">
        <v>6.5500000000000003E-2</v>
      </c>
      <c r="E168" t="s">
        <v>9</v>
      </c>
      <c r="F168" t="s">
        <v>332</v>
      </c>
    </row>
    <row r="169" spans="1:6" x14ac:dyDescent="0.35">
      <c r="A169" t="s">
        <v>333</v>
      </c>
      <c r="B169" s="3">
        <v>1.17</v>
      </c>
      <c r="C169" s="3">
        <f t="shared" si="2"/>
        <v>6.7608297539198184E-2</v>
      </c>
      <c r="D169" s="3">
        <v>9.3799999999999994E-2</v>
      </c>
      <c r="E169">
        <v>1.633</v>
      </c>
      <c r="F169" t="s">
        <v>334</v>
      </c>
    </row>
    <row r="170" spans="1:6" x14ac:dyDescent="0.35">
      <c r="A170" t="s">
        <v>335</v>
      </c>
      <c r="B170" s="3">
        <v>1.17</v>
      </c>
      <c r="C170" s="3">
        <f t="shared" si="2"/>
        <v>6.7608297539198184E-2</v>
      </c>
      <c r="D170" s="3">
        <v>6.7799999999999999E-2</v>
      </c>
      <c r="E170">
        <v>2</v>
      </c>
      <c r="F170" t="s">
        <v>336</v>
      </c>
    </row>
    <row r="171" spans="1:6" x14ac:dyDescent="0.35">
      <c r="A171" t="s">
        <v>337</v>
      </c>
      <c r="B171" s="3">
        <v>1.17</v>
      </c>
      <c r="C171" s="3">
        <f t="shared" si="2"/>
        <v>6.7608297539198184E-2</v>
      </c>
      <c r="D171" s="3">
        <v>8.7499999999999994E-2</v>
      </c>
      <c r="E171" t="s">
        <v>9</v>
      </c>
      <c r="F171" t="s">
        <v>338</v>
      </c>
    </row>
    <row r="172" spans="1:6" x14ac:dyDescent="0.35">
      <c r="A172" t="s">
        <v>339</v>
      </c>
      <c r="B172" s="3">
        <v>1.1499999999999999</v>
      </c>
      <c r="C172" s="3">
        <f t="shared" si="2"/>
        <v>7.0794578438413788E-2</v>
      </c>
      <c r="D172" s="3">
        <v>0.114</v>
      </c>
      <c r="E172">
        <v>0</v>
      </c>
      <c r="F172" t="s">
        <v>340</v>
      </c>
    </row>
    <row r="173" spans="1:6" x14ac:dyDescent="0.35">
      <c r="A173" t="s">
        <v>341</v>
      </c>
      <c r="B173" s="3">
        <v>1.1499999999999999</v>
      </c>
      <c r="C173" s="3">
        <f t="shared" si="2"/>
        <v>7.0794578438413788E-2</v>
      </c>
      <c r="D173" s="3">
        <v>0.114</v>
      </c>
      <c r="E173" t="s">
        <v>9</v>
      </c>
      <c r="F173" t="s">
        <v>342</v>
      </c>
    </row>
    <row r="174" spans="1:6" x14ac:dyDescent="0.35">
      <c r="A174" t="s">
        <v>343</v>
      </c>
      <c r="B174" s="3">
        <v>1.1499999999999999</v>
      </c>
      <c r="C174" s="3">
        <f t="shared" si="2"/>
        <v>7.0794578438413788E-2</v>
      </c>
      <c r="D174" s="3">
        <v>0.2</v>
      </c>
      <c r="E174" t="s">
        <v>9</v>
      </c>
      <c r="F174" t="s">
        <v>344</v>
      </c>
    </row>
    <row r="175" spans="1:6" x14ac:dyDescent="0.35">
      <c r="A175" t="s">
        <v>345</v>
      </c>
      <c r="B175" s="3">
        <v>1.1299999999999999</v>
      </c>
      <c r="C175" s="3">
        <f t="shared" si="2"/>
        <v>7.4131024130091761E-2</v>
      </c>
      <c r="D175" s="3">
        <v>7.8299999999999995E-2</v>
      </c>
      <c r="E175">
        <v>1.667</v>
      </c>
      <c r="F175" t="s">
        <v>346</v>
      </c>
    </row>
    <row r="176" spans="1:6" x14ac:dyDescent="0.35">
      <c r="A176" t="s">
        <v>347</v>
      </c>
      <c r="B176" s="3">
        <v>1.1200000000000001</v>
      </c>
      <c r="C176" s="3">
        <f t="shared" si="2"/>
        <v>7.5857757502918358E-2</v>
      </c>
      <c r="D176" s="3">
        <v>6.7599999999999993E-2</v>
      </c>
      <c r="E176">
        <v>1</v>
      </c>
      <c r="F176" t="s">
        <v>348</v>
      </c>
    </row>
    <row r="177" spans="1:6" x14ac:dyDescent="0.35">
      <c r="A177" t="s">
        <v>349</v>
      </c>
      <c r="B177" s="3">
        <v>1.1100000000000001</v>
      </c>
      <c r="C177" s="3">
        <f t="shared" si="2"/>
        <v>7.7624711662869134E-2</v>
      </c>
      <c r="D177" s="3">
        <v>8.0799999999999997E-2</v>
      </c>
      <c r="E177" t="s">
        <v>9</v>
      </c>
      <c r="F177" t="s">
        <v>350</v>
      </c>
    </row>
    <row r="178" spans="1:6" x14ac:dyDescent="0.35">
      <c r="A178" t="s">
        <v>351</v>
      </c>
      <c r="B178" s="3">
        <v>1.1000000000000001</v>
      </c>
      <c r="C178" s="3">
        <f t="shared" si="2"/>
        <v>7.9432823472428096E-2</v>
      </c>
      <c r="D178" s="3">
        <v>8.9599999999999999E-2</v>
      </c>
      <c r="E178">
        <v>-1.633</v>
      </c>
      <c r="F178" t="s">
        <v>352</v>
      </c>
    </row>
    <row r="179" spans="1:6" x14ac:dyDescent="0.35">
      <c r="A179" t="s">
        <v>353</v>
      </c>
      <c r="B179" s="3">
        <v>1.0900000000000001</v>
      </c>
      <c r="C179" s="3">
        <f t="shared" si="2"/>
        <v>8.1283051616409904E-2</v>
      </c>
      <c r="D179" s="3">
        <v>0.13</v>
      </c>
      <c r="E179" t="s">
        <v>9</v>
      </c>
      <c r="F179" t="s">
        <v>354</v>
      </c>
    </row>
    <row r="180" spans="1:6" x14ac:dyDescent="0.35">
      <c r="A180" t="s">
        <v>355</v>
      </c>
      <c r="B180" s="3">
        <v>1.06</v>
      </c>
      <c r="C180" s="3">
        <f t="shared" si="2"/>
        <v>8.7096358995608011E-2</v>
      </c>
      <c r="D180" s="3">
        <v>6.8400000000000002E-2</v>
      </c>
      <c r="E180" t="s">
        <v>9</v>
      </c>
      <c r="F180" t="s">
        <v>356</v>
      </c>
    </row>
    <row r="181" spans="1:6" x14ac:dyDescent="0.35">
      <c r="A181" t="s">
        <v>357</v>
      </c>
      <c r="B181" s="3">
        <v>1.06</v>
      </c>
      <c r="C181" s="3">
        <f t="shared" si="2"/>
        <v>8.7096358995608011E-2</v>
      </c>
      <c r="D181" s="3">
        <v>6.8400000000000002E-2</v>
      </c>
      <c r="E181">
        <v>1.387</v>
      </c>
      <c r="F181" t="s">
        <v>358</v>
      </c>
    </row>
    <row r="182" spans="1:6" x14ac:dyDescent="0.35">
      <c r="A182" t="s">
        <v>359</v>
      </c>
      <c r="B182" s="3">
        <v>1.06</v>
      </c>
      <c r="C182" s="3">
        <f t="shared" si="2"/>
        <v>8.7096358995608011E-2</v>
      </c>
      <c r="D182" s="3">
        <v>8.2400000000000001E-2</v>
      </c>
      <c r="E182" t="s">
        <v>9</v>
      </c>
      <c r="F182" t="s">
        <v>360</v>
      </c>
    </row>
    <row r="183" spans="1:6" x14ac:dyDescent="0.35">
      <c r="A183" t="s">
        <v>361</v>
      </c>
      <c r="B183" s="3">
        <v>1.06</v>
      </c>
      <c r="C183" s="3">
        <f t="shared" si="2"/>
        <v>8.7096358995608011E-2</v>
      </c>
      <c r="D183" s="3">
        <v>6.9800000000000001E-2</v>
      </c>
      <c r="E183">
        <v>2.3090000000000002</v>
      </c>
      <c r="F183" t="s">
        <v>362</v>
      </c>
    </row>
    <row r="184" spans="1:6" x14ac:dyDescent="0.35">
      <c r="A184" t="s">
        <v>363</v>
      </c>
      <c r="B184" s="3">
        <v>1.06</v>
      </c>
      <c r="C184" s="3">
        <f t="shared" si="2"/>
        <v>8.7096358995608011E-2</v>
      </c>
      <c r="D184" s="3">
        <v>0.5</v>
      </c>
      <c r="E184" t="s">
        <v>9</v>
      </c>
      <c r="F184" t="s">
        <v>364</v>
      </c>
    </row>
    <row r="185" spans="1:6" x14ac:dyDescent="0.35">
      <c r="A185" t="s">
        <v>365</v>
      </c>
      <c r="B185" s="3">
        <v>1.06</v>
      </c>
      <c r="C185" s="3">
        <f t="shared" si="2"/>
        <v>8.7096358995608011E-2</v>
      </c>
      <c r="D185" s="3">
        <v>0.5</v>
      </c>
      <c r="E185" t="s">
        <v>9</v>
      </c>
      <c r="F185" t="s">
        <v>366</v>
      </c>
    </row>
    <row r="186" spans="1:6" x14ac:dyDescent="0.35">
      <c r="A186" t="s">
        <v>367</v>
      </c>
      <c r="B186" s="3">
        <v>1.05</v>
      </c>
      <c r="C186" s="3">
        <f t="shared" si="2"/>
        <v>8.9125093813374537E-2</v>
      </c>
      <c r="D186" s="3">
        <v>7.8399999999999997E-2</v>
      </c>
      <c r="E186">
        <v>1.4139999999999999</v>
      </c>
      <c r="F186" t="s">
        <v>368</v>
      </c>
    </row>
    <row r="187" spans="1:6" x14ac:dyDescent="0.35">
      <c r="A187" t="s">
        <v>369</v>
      </c>
      <c r="B187" s="3">
        <v>1.05</v>
      </c>
      <c r="C187" s="3">
        <f t="shared" si="2"/>
        <v>8.9125093813374537E-2</v>
      </c>
      <c r="D187" s="3">
        <v>9.4299999999999995E-2</v>
      </c>
      <c r="E187">
        <v>0.44700000000000001</v>
      </c>
      <c r="F187" t="s">
        <v>370</v>
      </c>
    </row>
    <row r="188" spans="1:6" x14ac:dyDescent="0.35">
      <c r="A188" t="s">
        <v>371</v>
      </c>
      <c r="B188" s="3">
        <v>1.04</v>
      </c>
      <c r="C188" s="3">
        <f t="shared" si="2"/>
        <v>9.120108393559094E-2</v>
      </c>
      <c r="D188" s="3">
        <v>0.125</v>
      </c>
      <c r="E188" t="s">
        <v>9</v>
      </c>
      <c r="F188" t="s">
        <v>301</v>
      </c>
    </row>
    <row r="189" spans="1:6" x14ac:dyDescent="0.35">
      <c r="A189" t="s">
        <v>372</v>
      </c>
      <c r="B189" s="3">
        <v>1.03</v>
      </c>
      <c r="C189" s="3">
        <f t="shared" si="2"/>
        <v>9.3325430079699068E-2</v>
      </c>
      <c r="D189" s="3">
        <v>6.7699999999999996E-2</v>
      </c>
      <c r="E189">
        <v>1.732</v>
      </c>
      <c r="F189" t="s">
        <v>373</v>
      </c>
    </row>
    <row r="190" spans="1:6" x14ac:dyDescent="0.35">
      <c r="A190" t="s">
        <v>374</v>
      </c>
      <c r="B190" s="3">
        <v>1.02</v>
      </c>
      <c r="C190" s="3">
        <f t="shared" si="2"/>
        <v>9.5499258602143561E-2</v>
      </c>
      <c r="D190" s="3">
        <v>8.0500000000000002E-2</v>
      </c>
      <c r="E190">
        <v>0.378</v>
      </c>
      <c r="F190" t="s">
        <v>375</v>
      </c>
    </row>
    <row r="191" spans="1:6" x14ac:dyDescent="0.35">
      <c r="A191" t="s">
        <v>376</v>
      </c>
      <c r="B191" s="3">
        <v>1.02</v>
      </c>
      <c r="C191" s="3">
        <f t="shared" si="2"/>
        <v>9.5499258602143561E-2</v>
      </c>
      <c r="D191" s="3">
        <v>8.0500000000000002E-2</v>
      </c>
      <c r="E191">
        <v>0.378</v>
      </c>
      <c r="F191" t="s">
        <v>377</v>
      </c>
    </row>
    <row r="192" spans="1:6" x14ac:dyDescent="0.35">
      <c r="A192" t="s">
        <v>378</v>
      </c>
      <c r="B192" s="3">
        <v>1.01</v>
      </c>
      <c r="C192" s="3">
        <f t="shared" si="2"/>
        <v>9.7723722095581056E-2</v>
      </c>
      <c r="D192" s="3">
        <v>0.16700000000000001</v>
      </c>
      <c r="E192" t="s">
        <v>9</v>
      </c>
      <c r="F192" t="s">
        <v>379</v>
      </c>
    </row>
    <row r="193" spans="1:6" x14ac:dyDescent="0.35">
      <c r="A193" t="s">
        <v>380</v>
      </c>
      <c r="B193" s="3">
        <v>1</v>
      </c>
      <c r="C193" s="3">
        <f t="shared" si="2"/>
        <v>0.1</v>
      </c>
      <c r="D193" s="3">
        <v>8.4500000000000006E-2</v>
      </c>
      <c r="E193" t="s">
        <v>9</v>
      </c>
      <c r="F193" t="s">
        <v>381</v>
      </c>
    </row>
    <row r="194" spans="1:6" x14ac:dyDescent="0.35">
      <c r="A194" t="s">
        <v>382</v>
      </c>
      <c r="B194" s="3">
        <v>1</v>
      </c>
      <c r="C194" s="3">
        <f t="shared" si="2"/>
        <v>0.1</v>
      </c>
      <c r="D194" s="3">
        <v>6.9599999999999995E-2</v>
      </c>
      <c r="E194">
        <v>1</v>
      </c>
      <c r="F194" t="s">
        <v>383</v>
      </c>
    </row>
    <row r="195" spans="1:6" x14ac:dyDescent="0.35">
      <c r="A195" t="s">
        <v>384</v>
      </c>
      <c r="B195" s="3">
        <v>0.98099999999999998</v>
      </c>
      <c r="C195" s="3">
        <f t="shared" si="2"/>
        <v>0.10447202192207998</v>
      </c>
      <c r="D195" s="3">
        <v>7.5499999999999998E-2</v>
      </c>
      <c r="E195" t="s">
        <v>9</v>
      </c>
      <c r="F195" t="s">
        <v>385</v>
      </c>
    </row>
    <row r="196" spans="1:6" x14ac:dyDescent="0.35">
      <c r="A196" t="s">
        <v>386</v>
      </c>
      <c r="B196" s="3">
        <v>0.98099999999999998</v>
      </c>
      <c r="C196" s="3">
        <f t="shared" si="2"/>
        <v>0.10447202192207998</v>
      </c>
      <c r="D196" s="3">
        <v>7.5499999999999998E-2</v>
      </c>
      <c r="E196">
        <v>1.3420000000000001</v>
      </c>
      <c r="F196" t="s">
        <v>387</v>
      </c>
    </row>
    <row r="197" spans="1:6" x14ac:dyDescent="0.35">
      <c r="A197" t="s">
        <v>388</v>
      </c>
      <c r="B197" s="3">
        <v>0.97799999999999998</v>
      </c>
      <c r="C197" s="3">
        <f t="shared" ref="C197:C260" si="3">POWER(10,-B197)</f>
        <v>0.10519618738232227</v>
      </c>
      <c r="D197" s="3">
        <v>7.8700000000000006E-2</v>
      </c>
      <c r="E197" t="s">
        <v>9</v>
      </c>
      <c r="F197" t="s">
        <v>389</v>
      </c>
    </row>
    <row r="198" spans="1:6" x14ac:dyDescent="0.35">
      <c r="A198" t="s">
        <v>390</v>
      </c>
      <c r="B198" s="3">
        <v>0.96099999999999997</v>
      </c>
      <c r="C198" s="3">
        <f t="shared" si="3"/>
        <v>0.10939563662720939</v>
      </c>
      <c r="D198" s="3">
        <v>0.115</v>
      </c>
      <c r="E198" t="s">
        <v>9</v>
      </c>
      <c r="F198" t="s">
        <v>391</v>
      </c>
    </row>
    <row r="199" spans="1:6" x14ac:dyDescent="0.35">
      <c r="A199" t="s">
        <v>392</v>
      </c>
      <c r="B199" s="3">
        <v>0.95499999999999996</v>
      </c>
      <c r="C199" s="3">
        <f t="shared" si="3"/>
        <v>0.11091748152624009</v>
      </c>
      <c r="D199" s="3">
        <v>9.7600000000000006E-2</v>
      </c>
      <c r="E199" t="s">
        <v>9</v>
      </c>
      <c r="F199" t="s">
        <v>393</v>
      </c>
    </row>
    <row r="200" spans="1:6" x14ac:dyDescent="0.35">
      <c r="A200" t="s">
        <v>394</v>
      </c>
      <c r="B200" s="3">
        <v>0.95</v>
      </c>
      <c r="C200" s="3">
        <f t="shared" si="3"/>
        <v>0.11220184543019632</v>
      </c>
      <c r="D200" s="3">
        <v>8.77E-2</v>
      </c>
      <c r="E200">
        <v>1</v>
      </c>
      <c r="F200" t="s">
        <v>395</v>
      </c>
    </row>
    <row r="201" spans="1:6" x14ac:dyDescent="0.35">
      <c r="A201" t="s">
        <v>396</v>
      </c>
      <c r="B201" s="3">
        <v>0.94899999999999995</v>
      </c>
      <c r="C201" s="3">
        <f t="shared" si="3"/>
        <v>0.11246049739669266</v>
      </c>
      <c r="D201" s="3">
        <v>6.6699999999999995E-2</v>
      </c>
      <c r="E201">
        <v>-1.508</v>
      </c>
      <c r="F201" t="s">
        <v>397</v>
      </c>
    </row>
    <row r="202" spans="1:6" x14ac:dyDescent="0.35">
      <c r="A202" t="s">
        <v>398</v>
      </c>
      <c r="B202" s="3">
        <v>0.94499999999999995</v>
      </c>
      <c r="C202" s="3">
        <f t="shared" si="3"/>
        <v>0.11350108156723147</v>
      </c>
      <c r="D202" s="3">
        <v>0.154</v>
      </c>
      <c r="E202" t="s">
        <v>9</v>
      </c>
      <c r="F202" t="s">
        <v>399</v>
      </c>
    </row>
    <row r="203" spans="1:6" x14ac:dyDescent="0.35">
      <c r="A203" t="s">
        <v>400</v>
      </c>
      <c r="B203" s="3">
        <v>0.94499999999999995</v>
      </c>
      <c r="C203" s="3">
        <f t="shared" si="3"/>
        <v>0.11350108156723147</v>
      </c>
      <c r="D203" s="3">
        <v>0.154</v>
      </c>
      <c r="E203" t="s">
        <v>9</v>
      </c>
      <c r="F203" t="s">
        <v>401</v>
      </c>
    </row>
    <row r="204" spans="1:6" x14ac:dyDescent="0.35">
      <c r="A204" t="s">
        <v>402</v>
      </c>
      <c r="B204" s="3">
        <v>0.93600000000000005</v>
      </c>
      <c r="C204" s="3">
        <f t="shared" si="3"/>
        <v>0.11587773561551258</v>
      </c>
      <c r="D204" s="3">
        <v>6.6299999999999998E-2</v>
      </c>
      <c r="E204" t="s">
        <v>9</v>
      </c>
      <c r="F204" t="s">
        <v>403</v>
      </c>
    </row>
    <row r="205" spans="1:6" x14ac:dyDescent="0.35">
      <c r="A205" t="s">
        <v>404</v>
      </c>
      <c r="B205" s="3">
        <v>0.92200000000000004</v>
      </c>
      <c r="C205" s="3">
        <f t="shared" si="3"/>
        <v>0.11967405313072432</v>
      </c>
      <c r="D205" s="3">
        <v>7.6100000000000001E-2</v>
      </c>
      <c r="E205" t="s">
        <v>9</v>
      </c>
      <c r="F205" t="s">
        <v>405</v>
      </c>
    </row>
    <row r="206" spans="1:6" x14ac:dyDescent="0.35">
      <c r="A206" t="s">
        <v>406</v>
      </c>
      <c r="B206" s="3">
        <v>0.92200000000000004</v>
      </c>
      <c r="C206" s="3">
        <f t="shared" si="3"/>
        <v>0.11967405313072432</v>
      </c>
      <c r="D206" s="3">
        <v>7.6100000000000001E-2</v>
      </c>
      <c r="E206">
        <v>1.89</v>
      </c>
      <c r="F206" t="s">
        <v>407</v>
      </c>
    </row>
    <row r="207" spans="1:6" x14ac:dyDescent="0.35">
      <c r="A207" t="s">
        <v>408</v>
      </c>
      <c r="B207" s="3">
        <v>0.91900000000000004</v>
      </c>
      <c r="C207" s="3">
        <f t="shared" si="3"/>
        <v>0.12050359403717971</v>
      </c>
      <c r="D207" s="3">
        <v>0.08</v>
      </c>
      <c r="E207" t="s">
        <v>9</v>
      </c>
      <c r="F207" t="s">
        <v>409</v>
      </c>
    </row>
    <row r="208" spans="1:6" x14ac:dyDescent="0.35">
      <c r="A208" t="s">
        <v>410</v>
      </c>
      <c r="B208" s="3">
        <v>0.90400000000000003</v>
      </c>
      <c r="C208" s="3">
        <f t="shared" si="3"/>
        <v>0.12473835142429424</v>
      </c>
      <c r="D208" s="3">
        <v>6.6699999999999995E-2</v>
      </c>
      <c r="E208">
        <v>2.1110000000000002</v>
      </c>
      <c r="F208" t="s">
        <v>411</v>
      </c>
    </row>
    <row r="209" spans="1:6" x14ac:dyDescent="0.35">
      <c r="A209" t="s">
        <v>412</v>
      </c>
      <c r="B209" s="3">
        <v>0.89900000000000002</v>
      </c>
      <c r="C209" s="3">
        <f t="shared" si="3"/>
        <v>0.12618275345906704</v>
      </c>
      <c r="D209" s="3">
        <v>7.8899999999999998E-2</v>
      </c>
      <c r="E209">
        <v>0.44700000000000001</v>
      </c>
      <c r="F209" t="s">
        <v>413</v>
      </c>
    </row>
    <row r="210" spans="1:6" x14ac:dyDescent="0.35">
      <c r="A210" t="s">
        <v>414</v>
      </c>
      <c r="B210" s="3">
        <v>0.89900000000000002</v>
      </c>
      <c r="C210" s="3">
        <f t="shared" si="3"/>
        <v>0.12618275345906704</v>
      </c>
      <c r="D210" s="3">
        <v>7.8899999999999998E-2</v>
      </c>
      <c r="E210">
        <v>0.81599999999999995</v>
      </c>
      <c r="F210" t="s">
        <v>415</v>
      </c>
    </row>
    <row r="211" spans="1:6" x14ac:dyDescent="0.35">
      <c r="A211" t="s">
        <v>416</v>
      </c>
      <c r="B211" s="3">
        <v>0.89900000000000002</v>
      </c>
      <c r="C211" s="3">
        <f t="shared" si="3"/>
        <v>0.12618275345906704</v>
      </c>
      <c r="D211" s="3">
        <v>9.2999999999999999E-2</v>
      </c>
      <c r="E211">
        <v>1</v>
      </c>
      <c r="F211" t="s">
        <v>417</v>
      </c>
    </row>
    <row r="212" spans="1:6" x14ac:dyDescent="0.35">
      <c r="A212" t="s">
        <v>418</v>
      </c>
      <c r="B212" s="3">
        <v>0.89700000000000002</v>
      </c>
      <c r="C212" s="3">
        <f t="shared" si="3"/>
        <v>0.12676518658578451</v>
      </c>
      <c r="D212" s="3">
        <v>7.2099999999999997E-2</v>
      </c>
      <c r="E212">
        <v>0.70699999999999996</v>
      </c>
      <c r="F212" t="s">
        <v>419</v>
      </c>
    </row>
    <row r="213" spans="1:6" x14ac:dyDescent="0.35">
      <c r="A213" t="s">
        <v>420</v>
      </c>
      <c r="B213" s="3">
        <v>0.89700000000000002</v>
      </c>
      <c r="C213" s="3">
        <f t="shared" si="3"/>
        <v>0.12676518658578451</v>
      </c>
      <c r="D213" s="3">
        <v>7.2099999999999997E-2</v>
      </c>
      <c r="E213">
        <v>1.1339999999999999</v>
      </c>
      <c r="F213" t="s">
        <v>421</v>
      </c>
    </row>
    <row r="214" spans="1:6" x14ac:dyDescent="0.35">
      <c r="A214" t="s">
        <v>422</v>
      </c>
      <c r="B214" s="3">
        <v>0.89</v>
      </c>
      <c r="C214" s="3">
        <f t="shared" si="3"/>
        <v>0.12882495516931336</v>
      </c>
      <c r="D214" s="3">
        <v>0.33300000000000002</v>
      </c>
      <c r="E214" t="s">
        <v>9</v>
      </c>
      <c r="F214" t="s">
        <v>423</v>
      </c>
    </row>
    <row r="215" spans="1:6" x14ac:dyDescent="0.35">
      <c r="A215" t="s">
        <v>424</v>
      </c>
      <c r="B215" s="3">
        <v>0.89</v>
      </c>
      <c r="C215" s="3">
        <f t="shared" si="3"/>
        <v>0.12882495516931336</v>
      </c>
      <c r="D215" s="3">
        <v>0.33300000000000002</v>
      </c>
      <c r="E215" t="s">
        <v>9</v>
      </c>
      <c r="F215" t="s">
        <v>425</v>
      </c>
    </row>
    <row r="216" spans="1:6" x14ac:dyDescent="0.35">
      <c r="A216" t="s">
        <v>426</v>
      </c>
      <c r="B216" s="3">
        <v>0.88100000000000001</v>
      </c>
      <c r="C216" s="3">
        <f t="shared" si="3"/>
        <v>0.1315224832192238</v>
      </c>
      <c r="D216" s="3">
        <v>8.3299999999999999E-2</v>
      </c>
      <c r="E216" t="s">
        <v>9</v>
      </c>
      <c r="F216" t="s">
        <v>427</v>
      </c>
    </row>
    <row r="217" spans="1:6" x14ac:dyDescent="0.35">
      <c r="A217" t="s">
        <v>428</v>
      </c>
      <c r="B217" s="3">
        <v>0.879</v>
      </c>
      <c r="C217" s="3">
        <f t="shared" si="3"/>
        <v>0.13212956341865748</v>
      </c>
      <c r="D217" s="3">
        <v>7.7899999999999997E-2</v>
      </c>
      <c r="E217">
        <v>1.633</v>
      </c>
      <c r="F217" t="s">
        <v>429</v>
      </c>
    </row>
    <row r="218" spans="1:6" x14ac:dyDescent="0.35">
      <c r="A218" t="s">
        <v>430</v>
      </c>
      <c r="B218" s="3">
        <v>0.879</v>
      </c>
      <c r="C218" s="3">
        <f t="shared" si="3"/>
        <v>0.13212956341865748</v>
      </c>
      <c r="D218" s="3">
        <v>7.7899999999999997E-2</v>
      </c>
      <c r="E218">
        <v>2.2360000000000002</v>
      </c>
      <c r="F218" t="s">
        <v>431</v>
      </c>
    </row>
    <row r="219" spans="1:6" x14ac:dyDescent="0.35">
      <c r="A219" t="s">
        <v>432</v>
      </c>
      <c r="B219" s="3">
        <v>0.879</v>
      </c>
      <c r="C219" s="3">
        <f t="shared" si="3"/>
        <v>0.13212956341865748</v>
      </c>
      <c r="D219" s="3">
        <v>6.59E-2</v>
      </c>
      <c r="E219" t="s">
        <v>9</v>
      </c>
      <c r="F219" t="s">
        <v>433</v>
      </c>
    </row>
    <row r="220" spans="1:6" x14ac:dyDescent="0.35">
      <c r="A220" t="s">
        <v>434</v>
      </c>
      <c r="B220" s="3">
        <v>0.85899999999999999</v>
      </c>
      <c r="C220" s="3">
        <f t="shared" si="3"/>
        <v>0.13835663789717806</v>
      </c>
      <c r="D220" s="3">
        <v>6.6699999999999995E-2</v>
      </c>
      <c r="E220">
        <v>0.70699999999999996</v>
      </c>
      <c r="F220" t="s">
        <v>435</v>
      </c>
    </row>
    <row r="221" spans="1:6" x14ac:dyDescent="0.35">
      <c r="A221" t="s">
        <v>436</v>
      </c>
      <c r="B221" s="3">
        <v>0.85799999999999998</v>
      </c>
      <c r="C221" s="3">
        <f t="shared" si="3"/>
        <v>0.13867558288718884</v>
      </c>
      <c r="D221" s="3">
        <v>5.74E-2</v>
      </c>
      <c r="E221">
        <v>0.72799999999999998</v>
      </c>
      <c r="F221" t="s">
        <v>437</v>
      </c>
    </row>
    <row r="222" spans="1:6" x14ac:dyDescent="0.35">
      <c r="A222" t="s">
        <v>438</v>
      </c>
      <c r="B222" s="3">
        <v>0.84099999999999997</v>
      </c>
      <c r="C222" s="3">
        <f t="shared" si="3"/>
        <v>0.14421153515248689</v>
      </c>
      <c r="D222" s="3">
        <v>0.13300000000000001</v>
      </c>
      <c r="E222" t="s">
        <v>9</v>
      </c>
      <c r="F222" t="s">
        <v>88</v>
      </c>
    </row>
    <row r="223" spans="1:6" x14ac:dyDescent="0.35">
      <c r="A223" t="s">
        <v>439</v>
      </c>
      <c r="B223" s="3">
        <v>0.82099999999999995</v>
      </c>
      <c r="C223" s="3">
        <f t="shared" si="3"/>
        <v>0.15100801541641484</v>
      </c>
      <c r="D223" s="3">
        <v>8.6999999999999994E-2</v>
      </c>
      <c r="E223" t="s">
        <v>9</v>
      </c>
      <c r="F223" t="s">
        <v>440</v>
      </c>
    </row>
    <row r="224" spans="1:6" x14ac:dyDescent="0.35">
      <c r="A224" t="s">
        <v>441</v>
      </c>
      <c r="B224" s="3">
        <v>0.81699999999999995</v>
      </c>
      <c r="C224" s="3">
        <f t="shared" si="3"/>
        <v>0.15240527537972912</v>
      </c>
      <c r="D224" s="3">
        <v>6.4000000000000001E-2</v>
      </c>
      <c r="E224">
        <v>0.33300000000000002</v>
      </c>
      <c r="F224" t="s">
        <v>442</v>
      </c>
    </row>
    <row r="225" spans="1:6" x14ac:dyDescent="0.35">
      <c r="A225" t="s">
        <v>443</v>
      </c>
      <c r="B225" s="3">
        <v>0.81699999999999995</v>
      </c>
      <c r="C225" s="3">
        <f t="shared" si="3"/>
        <v>0.15240527537972912</v>
      </c>
      <c r="D225" s="3">
        <v>7.9399999999999998E-2</v>
      </c>
      <c r="E225">
        <v>-0.44700000000000001</v>
      </c>
      <c r="F225" t="s">
        <v>444</v>
      </c>
    </row>
    <row r="226" spans="1:6" x14ac:dyDescent="0.35">
      <c r="A226" t="s">
        <v>445</v>
      </c>
      <c r="B226" s="3">
        <v>0.79700000000000004</v>
      </c>
      <c r="C226" s="3">
        <f t="shared" si="3"/>
        <v>0.15958791472367323</v>
      </c>
      <c r="D226" s="3">
        <v>8.5099999999999995E-2</v>
      </c>
      <c r="E226" t="s">
        <v>9</v>
      </c>
      <c r="F226" t="s">
        <v>446</v>
      </c>
    </row>
    <row r="227" spans="1:6" x14ac:dyDescent="0.35">
      <c r="A227" t="s">
        <v>447</v>
      </c>
      <c r="B227" s="3">
        <v>0.79600000000000004</v>
      </c>
      <c r="C227" s="3">
        <f t="shared" si="3"/>
        <v>0.15995580286146685</v>
      </c>
      <c r="D227" s="3">
        <v>0.125</v>
      </c>
      <c r="E227" t="s">
        <v>9</v>
      </c>
      <c r="F227" t="s">
        <v>448</v>
      </c>
    </row>
    <row r="228" spans="1:6" x14ac:dyDescent="0.35">
      <c r="A228" t="s">
        <v>449</v>
      </c>
      <c r="B228" s="3">
        <v>0.79600000000000004</v>
      </c>
      <c r="C228" s="3">
        <f t="shared" si="3"/>
        <v>0.15995580286146685</v>
      </c>
      <c r="D228" s="3">
        <v>0.125</v>
      </c>
      <c r="E228" t="s">
        <v>9</v>
      </c>
      <c r="F228" t="s">
        <v>450</v>
      </c>
    </row>
    <row r="229" spans="1:6" x14ac:dyDescent="0.35">
      <c r="A229" t="s">
        <v>451</v>
      </c>
      <c r="B229" s="3">
        <v>0.79600000000000004</v>
      </c>
      <c r="C229" s="3">
        <f t="shared" si="3"/>
        <v>0.15995580286146685</v>
      </c>
      <c r="D229" s="3">
        <v>0.125</v>
      </c>
      <c r="E229" t="s">
        <v>9</v>
      </c>
      <c r="F229" t="s">
        <v>452</v>
      </c>
    </row>
    <row r="230" spans="1:6" x14ac:dyDescent="0.35">
      <c r="A230" t="s">
        <v>453</v>
      </c>
      <c r="B230" s="3">
        <v>0.79200000000000004</v>
      </c>
      <c r="C230" s="3">
        <f t="shared" si="3"/>
        <v>0.16143585568264857</v>
      </c>
      <c r="D230" s="3">
        <v>6.7799999999999999E-2</v>
      </c>
      <c r="E230" t="s">
        <v>9</v>
      </c>
      <c r="F230" t="s">
        <v>454</v>
      </c>
    </row>
    <row r="231" spans="1:6" x14ac:dyDescent="0.35">
      <c r="A231" t="s">
        <v>455</v>
      </c>
      <c r="B231" s="3">
        <v>0.77700000000000002</v>
      </c>
      <c r="C231" s="3">
        <f t="shared" si="3"/>
        <v>0.16710906143107074</v>
      </c>
      <c r="D231" s="3">
        <v>7.6899999999999996E-2</v>
      </c>
      <c r="E231" t="s">
        <v>9</v>
      </c>
      <c r="F231" t="s">
        <v>456</v>
      </c>
    </row>
    <row r="232" spans="1:6" x14ac:dyDescent="0.35">
      <c r="A232" t="s">
        <v>457</v>
      </c>
      <c r="B232" s="3">
        <v>0.77500000000000002</v>
      </c>
      <c r="C232" s="3">
        <f t="shared" si="3"/>
        <v>0.167880401812256</v>
      </c>
      <c r="D232" s="3">
        <v>0.25</v>
      </c>
      <c r="E232" t="s">
        <v>9</v>
      </c>
      <c r="F232" t="s">
        <v>458</v>
      </c>
    </row>
    <row r="233" spans="1:6" x14ac:dyDescent="0.35">
      <c r="A233" t="s">
        <v>459</v>
      </c>
      <c r="B233" s="3">
        <v>0.75800000000000001</v>
      </c>
      <c r="C233" s="3">
        <f t="shared" si="3"/>
        <v>0.17458221529205034</v>
      </c>
      <c r="D233" s="3">
        <v>7.5800000000000006E-2</v>
      </c>
      <c r="E233">
        <v>1.3420000000000001</v>
      </c>
      <c r="F233" t="s">
        <v>460</v>
      </c>
    </row>
    <row r="234" spans="1:6" x14ac:dyDescent="0.35">
      <c r="A234" t="s">
        <v>461</v>
      </c>
      <c r="B234" s="3">
        <v>0.754</v>
      </c>
      <c r="C234" s="3">
        <f t="shared" si="3"/>
        <v>0.17619760464116288</v>
      </c>
      <c r="D234" s="3">
        <v>0.11799999999999999</v>
      </c>
      <c r="E234" t="s">
        <v>9</v>
      </c>
      <c r="F234" t="s">
        <v>462</v>
      </c>
    </row>
    <row r="235" spans="1:6" x14ac:dyDescent="0.35">
      <c r="A235" t="s">
        <v>463</v>
      </c>
      <c r="B235" s="3">
        <v>0.73899999999999999</v>
      </c>
      <c r="C235" s="3">
        <f t="shared" si="3"/>
        <v>0.18238957023196375</v>
      </c>
      <c r="D235" s="3">
        <v>7.46E-2</v>
      </c>
      <c r="E235">
        <v>0</v>
      </c>
      <c r="F235" t="s">
        <v>464</v>
      </c>
    </row>
    <row r="236" spans="1:6" x14ac:dyDescent="0.35">
      <c r="A236" t="s">
        <v>465</v>
      </c>
      <c r="B236" s="3">
        <v>0.73699999999999999</v>
      </c>
      <c r="C236" s="3">
        <f t="shared" si="3"/>
        <v>0.18323144223712112</v>
      </c>
      <c r="D236" s="3">
        <v>6.5600000000000006E-2</v>
      </c>
      <c r="E236">
        <v>0.81599999999999995</v>
      </c>
      <c r="F236" t="s">
        <v>466</v>
      </c>
    </row>
    <row r="237" spans="1:6" x14ac:dyDescent="0.35">
      <c r="A237" t="s">
        <v>467</v>
      </c>
      <c r="B237" s="3">
        <v>0.73499999999999999</v>
      </c>
      <c r="C237" s="3">
        <f t="shared" si="3"/>
        <v>0.18407720014689558</v>
      </c>
      <c r="D237" s="3">
        <v>6.3799999999999996E-2</v>
      </c>
      <c r="E237">
        <v>0.33300000000000002</v>
      </c>
      <c r="F237" t="s">
        <v>468</v>
      </c>
    </row>
    <row r="238" spans="1:6" x14ac:dyDescent="0.35">
      <c r="A238" t="s">
        <v>469</v>
      </c>
      <c r="B238" s="3">
        <v>0.73</v>
      </c>
      <c r="C238" s="3">
        <f t="shared" si="3"/>
        <v>0.18620871366628672</v>
      </c>
      <c r="D238" s="3">
        <v>0.08</v>
      </c>
      <c r="E238" t="s">
        <v>9</v>
      </c>
      <c r="F238" t="s">
        <v>470</v>
      </c>
    </row>
    <row r="239" spans="1:6" x14ac:dyDescent="0.35">
      <c r="A239" t="s">
        <v>471</v>
      </c>
      <c r="B239" s="3">
        <v>0.72099999999999997</v>
      </c>
      <c r="C239" s="3">
        <f t="shared" si="3"/>
        <v>0.19010782799232998</v>
      </c>
      <c r="D239" s="3">
        <v>7.3499999999999996E-2</v>
      </c>
      <c r="E239">
        <v>1.3420000000000001</v>
      </c>
      <c r="F239" t="s">
        <v>472</v>
      </c>
    </row>
    <row r="240" spans="1:6" x14ac:dyDescent="0.35">
      <c r="A240" t="s">
        <v>473</v>
      </c>
      <c r="B240" s="3">
        <v>0.71099999999999997</v>
      </c>
      <c r="C240" s="3">
        <f t="shared" si="3"/>
        <v>0.19453600816226624</v>
      </c>
      <c r="D240" s="3">
        <v>5.9700000000000003E-2</v>
      </c>
      <c r="E240">
        <v>1.155</v>
      </c>
      <c r="F240" t="s">
        <v>474</v>
      </c>
    </row>
    <row r="241" spans="1:6" x14ac:dyDescent="0.35">
      <c r="A241" t="s">
        <v>475</v>
      </c>
      <c r="B241" s="3">
        <v>0.71099999999999997</v>
      </c>
      <c r="C241" s="3">
        <f t="shared" si="3"/>
        <v>0.19453600816226624</v>
      </c>
      <c r="D241" s="3">
        <v>6.2899999999999998E-2</v>
      </c>
      <c r="E241" t="s">
        <v>9</v>
      </c>
      <c r="F241" t="s">
        <v>476</v>
      </c>
    </row>
    <row r="242" spans="1:6" x14ac:dyDescent="0.35">
      <c r="A242" t="s">
        <v>477</v>
      </c>
      <c r="B242" s="3">
        <v>0.71</v>
      </c>
      <c r="C242" s="3">
        <f t="shared" si="3"/>
        <v>0.19498445997580449</v>
      </c>
      <c r="D242" s="3">
        <v>8.8200000000000001E-2</v>
      </c>
      <c r="E242" t="s">
        <v>9</v>
      </c>
      <c r="F242" t="s">
        <v>478</v>
      </c>
    </row>
    <row r="243" spans="1:6" x14ac:dyDescent="0.35">
      <c r="A243" t="s">
        <v>479</v>
      </c>
      <c r="B243" s="3">
        <v>0.71</v>
      </c>
      <c r="C243" s="3">
        <f t="shared" si="3"/>
        <v>0.19498445997580449</v>
      </c>
      <c r="D243" s="3">
        <v>8.8200000000000001E-2</v>
      </c>
      <c r="E243" t="s">
        <v>9</v>
      </c>
      <c r="F243" t="s">
        <v>480</v>
      </c>
    </row>
    <row r="244" spans="1:6" x14ac:dyDescent="0.35">
      <c r="A244" t="s">
        <v>481</v>
      </c>
      <c r="B244" s="3">
        <v>0.70699999999999996</v>
      </c>
      <c r="C244" s="3">
        <f t="shared" si="3"/>
        <v>0.1963360276836047</v>
      </c>
      <c r="D244" s="3">
        <v>6.9000000000000006E-2</v>
      </c>
      <c r="E244">
        <v>-0.44700000000000001</v>
      </c>
      <c r="F244" t="s">
        <v>482</v>
      </c>
    </row>
    <row r="245" spans="1:6" x14ac:dyDescent="0.35">
      <c r="A245" t="s">
        <v>483</v>
      </c>
      <c r="B245" s="3">
        <v>0.68700000000000006</v>
      </c>
      <c r="C245" s="3">
        <f t="shared" si="3"/>
        <v>0.20558905959841411</v>
      </c>
      <c r="D245" s="3">
        <v>0.2</v>
      </c>
      <c r="E245" t="s">
        <v>9</v>
      </c>
      <c r="F245" t="s">
        <v>484</v>
      </c>
    </row>
    <row r="246" spans="1:6" x14ac:dyDescent="0.35">
      <c r="A246" t="s">
        <v>485</v>
      </c>
      <c r="B246" s="3">
        <v>0.68700000000000006</v>
      </c>
      <c r="C246" s="3">
        <f t="shared" si="3"/>
        <v>0.20558905959841411</v>
      </c>
      <c r="D246" s="3">
        <v>0.2</v>
      </c>
      <c r="E246" t="s">
        <v>9</v>
      </c>
      <c r="F246" t="s">
        <v>486</v>
      </c>
    </row>
    <row r="247" spans="1:6" x14ac:dyDescent="0.35">
      <c r="A247" t="s">
        <v>487</v>
      </c>
      <c r="B247" s="3">
        <v>0.68700000000000006</v>
      </c>
      <c r="C247" s="3">
        <f t="shared" si="3"/>
        <v>0.20558905959841411</v>
      </c>
      <c r="D247" s="3">
        <v>0.2</v>
      </c>
      <c r="E247" t="s">
        <v>9</v>
      </c>
      <c r="F247" t="s">
        <v>488</v>
      </c>
    </row>
    <row r="248" spans="1:6" x14ac:dyDescent="0.35">
      <c r="A248" t="s">
        <v>489</v>
      </c>
      <c r="B248" s="3">
        <v>0.68700000000000006</v>
      </c>
      <c r="C248" s="3">
        <f t="shared" si="3"/>
        <v>0.20558905959841411</v>
      </c>
      <c r="D248" s="3">
        <v>0.2</v>
      </c>
      <c r="E248" t="s">
        <v>9</v>
      </c>
      <c r="F248" t="s">
        <v>490</v>
      </c>
    </row>
    <row r="249" spans="1:6" x14ac:dyDescent="0.35">
      <c r="A249" t="s">
        <v>491</v>
      </c>
      <c r="B249" s="3">
        <v>0.68700000000000006</v>
      </c>
      <c r="C249" s="3">
        <f t="shared" si="3"/>
        <v>0.20558905959841411</v>
      </c>
      <c r="D249" s="3">
        <v>0.2</v>
      </c>
      <c r="E249" t="s">
        <v>9</v>
      </c>
      <c r="F249" t="s">
        <v>425</v>
      </c>
    </row>
    <row r="250" spans="1:6" x14ac:dyDescent="0.35">
      <c r="A250" t="s">
        <v>492</v>
      </c>
      <c r="B250" s="3">
        <v>0.68400000000000005</v>
      </c>
      <c r="C250" s="3">
        <f t="shared" si="3"/>
        <v>0.20701413487910414</v>
      </c>
      <c r="D250" s="3">
        <v>8.5699999999999998E-2</v>
      </c>
      <c r="E250" t="s">
        <v>9</v>
      </c>
      <c r="F250" t="s">
        <v>493</v>
      </c>
    </row>
    <row r="251" spans="1:6" x14ac:dyDescent="0.35">
      <c r="A251" t="s">
        <v>494</v>
      </c>
      <c r="B251" s="3">
        <v>0.67900000000000005</v>
      </c>
      <c r="C251" s="3">
        <f t="shared" si="3"/>
        <v>0.2094112455850892</v>
      </c>
      <c r="D251" s="3">
        <v>0.105</v>
      </c>
      <c r="E251" t="s">
        <v>9</v>
      </c>
      <c r="F251" t="s">
        <v>450</v>
      </c>
    </row>
    <row r="252" spans="1:6" x14ac:dyDescent="0.35">
      <c r="A252" t="s">
        <v>495</v>
      </c>
      <c r="B252" s="3">
        <v>0.67900000000000005</v>
      </c>
      <c r="C252" s="3">
        <f t="shared" si="3"/>
        <v>0.2094112455850892</v>
      </c>
      <c r="D252" s="3">
        <v>0.105</v>
      </c>
      <c r="E252" t="s">
        <v>9</v>
      </c>
      <c r="F252" t="s">
        <v>496</v>
      </c>
    </row>
    <row r="253" spans="1:6" x14ac:dyDescent="0.35">
      <c r="A253" t="s">
        <v>497</v>
      </c>
      <c r="B253" s="3">
        <v>0.67500000000000004</v>
      </c>
      <c r="C253" s="3">
        <f t="shared" si="3"/>
        <v>0.21134890398366465</v>
      </c>
      <c r="D253" s="3">
        <v>5.9499999999999997E-2</v>
      </c>
      <c r="E253" t="s">
        <v>9</v>
      </c>
      <c r="F253" t="s">
        <v>498</v>
      </c>
    </row>
    <row r="254" spans="1:6" x14ac:dyDescent="0.35">
      <c r="A254" t="s">
        <v>499</v>
      </c>
      <c r="B254" s="3">
        <v>0.67200000000000004</v>
      </c>
      <c r="C254" s="3">
        <f t="shared" si="3"/>
        <v>0.21281390459827113</v>
      </c>
      <c r="D254" s="3">
        <v>5.8500000000000003E-2</v>
      </c>
      <c r="E254" t="s">
        <v>9</v>
      </c>
      <c r="F254" t="s">
        <v>500</v>
      </c>
    </row>
    <row r="255" spans="1:6" x14ac:dyDescent="0.35">
      <c r="A255" t="s">
        <v>501</v>
      </c>
      <c r="B255" s="3">
        <v>0.66900000000000004</v>
      </c>
      <c r="C255" s="3">
        <f t="shared" si="3"/>
        <v>0.21428906011200582</v>
      </c>
      <c r="D255" s="3">
        <v>7.5499999999999998E-2</v>
      </c>
      <c r="E255">
        <v>1</v>
      </c>
      <c r="F255" t="s">
        <v>502</v>
      </c>
    </row>
    <row r="256" spans="1:6" x14ac:dyDescent="0.35">
      <c r="A256" t="s">
        <v>503</v>
      </c>
      <c r="B256" s="3">
        <v>0.66500000000000004</v>
      </c>
      <c r="C256" s="3">
        <f t="shared" si="3"/>
        <v>0.21627185237270194</v>
      </c>
      <c r="D256" s="3">
        <v>5.91E-2</v>
      </c>
      <c r="E256">
        <v>2.1110000000000002</v>
      </c>
      <c r="F256" t="s">
        <v>504</v>
      </c>
    </row>
    <row r="257" spans="1:6" x14ac:dyDescent="0.35">
      <c r="A257" t="s">
        <v>505</v>
      </c>
      <c r="B257" s="3">
        <v>0.66200000000000003</v>
      </c>
      <c r="C257" s="3">
        <f t="shared" si="3"/>
        <v>0.21777097723531585</v>
      </c>
      <c r="D257" s="3">
        <v>6.6699999999999995E-2</v>
      </c>
      <c r="E257">
        <v>0.81599999999999995</v>
      </c>
      <c r="F257" t="s">
        <v>506</v>
      </c>
    </row>
    <row r="258" spans="1:6" x14ac:dyDescent="0.35">
      <c r="A258" t="s">
        <v>507</v>
      </c>
      <c r="B258" s="3">
        <v>0.65300000000000002</v>
      </c>
      <c r="C258" s="3">
        <f t="shared" si="3"/>
        <v>0.22233098906514029</v>
      </c>
      <c r="D258" s="3">
        <v>6.9400000000000003E-2</v>
      </c>
      <c r="E258">
        <v>1.3420000000000001</v>
      </c>
      <c r="F258" t="s">
        <v>508</v>
      </c>
    </row>
    <row r="259" spans="1:6" x14ac:dyDescent="0.35">
      <c r="A259" t="s">
        <v>509</v>
      </c>
      <c r="B259" s="3">
        <v>0.65300000000000002</v>
      </c>
      <c r="C259" s="3">
        <f t="shared" si="3"/>
        <v>0.22233098906514029</v>
      </c>
      <c r="D259" s="3">
        <v>6.9400000000000003E-2</v>
      </c>
      <c r="E259">
        <v>1</v>
      </c>
      <c r="F259" t="s">
        <v>510</v>
      </c>
    </row>
    <row r="260" spans="1:6" x14ac:dyDescent="0.35">
      <c r="A260" t="s">
        <v>511</v>
      </c>
      <c r="B260" s="3">
        <v>0.63800000000000001</v>
      </c>
      <c r="C260" s="3">
        <f t="shared" si="3"/>
        <v>0.23014418174085077</v>
      </c>
      <c r="D260" s="3">
        <v>6.1499999999999999E-2</v>
      </c>
      <c r="E260">
        <v>1.4139999999999999</v>
      </c>
      <c r="F260" t="s">
        <v>512</v>
      </c>
    </row>
    <row r="261" spans="1:6" x14ac:dyDescent="0.35">
      <c r="A261" t="s">
        <v>513</v>
      </c>
      <c r="B261" s="3">
        <v>0.63700000000000001</v>
      </c>
      <c r="C261" s="3">
        <f t="shared" ref="C261:C324" si="4">POWER(10,-B261)</f>
        <v>0.23067471887200686</v>
      </c>
      <c r="D261" s="3">
        <v>8.1100000000000005E-2</v>
      </c>
      <c r="E261" t="s">
        <v>9</v>
      </c>
      <c r="F261" t="s">
        <v>514</v>
      </c>
    </row>
    <row r="262" spans="1:6" x14ac:dyDescent="0.35">
      <c r="A262" t="s">
        <v>515</v>
      </c>
      <c r="B262" s="3">
        <v>0.63200000000000001</v>
      </c>
      <c r="C262" s="3">
        <f t="shared" si="4"/>
        <v>0.23334580622810028</v>
      </c>
      <c r="D262" s="3">
        <v>7.2700000000000001E-2</v>
      </c>
      <c r="E262" t="s">
        <v>9</v>
      </c>
      <c r="F262" t="s">
        <v>516</v>
      </c>
    </row>
    <row r="263" spans="1:6" x14ac:dyDescent="0.35">
      <c r="A263" t="s">
        <v>517</v>
      </c>
      <c r="B263" s="3">
        <v>0.628</v>
      </c>
      <c r="C263" s="3">
        <f t="shared" si="4"/>
        <v>0.23550492838960091</v>
      </c>
      <c r="D263" s="3">
        <v>5.6000000000000001E-2</v>
      </c>
      <c r="E263">
        <v>0.63200000000000001</v>
      </c>
      <c r="F263" t="s">
        <v>518</v>
      </c>
    </row>
    <row r="264" spans="1:6" x14ac:dyDescent="0.35">
      <c r="A264" t="s">
        <v>519</v>
      </c>
      <c r="B264" s="3">
        <v>0.61799999999999999</v>
      </c>
      <c r="C264" s="3">
        <f t="shared" si="4"/>
        <v>0.24099054286865942</v>
      </c>
      <c r="D264" s="3">
        <v>0.16700000000000001</v>
      </c>
      <c r="E264" t="s">
        <v>9</v>
      </c>
      <c r="F264" t="s">
        <v>520</v>
      </c>
    </row>
    <row r="265" spans="1:6" x14ac:dyDescent="0.35">
      <c r="A265" t="s">
        <v>521</v>
      </c>
      <c r="B265" s="3">
        <v>0.61799999999999999</v>
      </c>
      <c r="C265" s="3">
        <f t="shared" si="4"/>
        <v>0.24099054286865942</v>
      </c>
      <c r="D265" s="3">
        <v>0.16700000000000001</v>
      </c>
      <c r="E265" t="s">
        <v>9</v>
      </c>
      <c r="F265" t="s">
        <v>522</v>
      </c>
    </row>
    <row r="266" spans="1:6" x14ac:dyDescent="0.35">
      <c r="A266" t="s">
        <v>523</v>
      </c>
      <c r="B266" s="3">
        <v>0.61799999999999999</v>
      </c>
      <c r="C266" s="3">
        <f t="shared" si="4"/>
        <v>0.24099054286865942</v>
      </c>
      <c r="D266" s="3">
        <v>0.16700000000000001</v>
      </c>
      <c r="E266" t="s">
        <v>9</v>
      </c>
      <c r="F266" t="s">
        <v>524</v>
      </c>
    </row>
    <row r="267" spans="1:6" x14ac:dyDescent="0.35">
      <c r="A267" t="s">
        <v>525</v>
      </c>
      <c r="B267" s="3">
        <v>0.61499999999999999</v>
      </c>
      <c r="C267" s="3">
        <f t="shared" si="4"/>
        <v>0.24266100950824152</v>
      </c>
      <c r="D267" s="3">
        <v>7.8899999999999998E-2</v>
      </c>
      <c r="E267" t="s">
        <v>9</v>
      </c>
      <c r="F267" t="s">
        <v>526</v>
      </c>
    </row>
    <row r="268" spans="1:6" x14ac:dyDescent="0.35">
      <c r="A268" t="s">
        <v>527</v>
      </c>
      <c r="B268" s="3">
        <v>0.60399999999999998</v>
      </c>
      <c r="C268" s="3">
        <f t="shared" si="4"/>
        <v>0.24888573182823906</v>
      </c>
      <c r="D268" s="3">
        <v>6.0199999999999997E-2</v>
      </c>
      <c r="E268" t="s">
        <v>9</v>
      </c>
      <c r="F268" t="s">
        <v>528</v>
      </c>
    </row>
    <row r="269" spans="1:6" x14ac:dyDescent="0.35">
      <c r="A269" t="s">
        <v>529</v>
      </c>
      <c r="B269" s="3">
        <v>0.59899999999999998</v>
      </c>
      <c r="C269" s="3">
        <f t="shared" si="4"/>
        <v>0.25176769277588557</v>
      </c>
      <c r="D269" s="3">
        <v>5.7000000000000002E-2</v>
      </c>
      <c r="E269" t="s">
        <v>9</v>
      </c>
      <c r="F269" t="s">
        <v>530</v>
      </c>
    </row>
    <row r="270" spans="1:6" x14ac:dyDescent="0.35">
      <c r="A270" t="s">
        <v>531</v>
      </c>
      <c r="B270" s="3">
        <v>0.59799999999999998</v>
      </c>
      <c r="C270" s="3">
        <f t="shared" si="4"/>
        <v>0.25234807724805747</v>
      </c>
      <c r="D270" s="3">
        <v>6.1400000000000003E-2</v>
      </c>
      <c r="E270">
        <v>1.89</v>
      </c>
      <c r="F270" t="s">
        <v>532</v>
      </c>
    </row>
    <row r="271" spans="1:6" x14ac:dyDescent="0.35">
      <c r="A271" t="s">
        <v>533</v>
      </c>
      <c r="B271" s="3">
        <v>0.59699999999999998</v>
      </c>
      <c r="C271" s="3">
        <f t="shared" si="4"/>
        <v>0.25292979964461443</v>
      </c>
      <c r="D271" s="3">
        <v>7.0199999999999999E-2</v>
      </c>
      <c r="E271" t="s">
        <v>9</v>
      </c>
      <c r="F271" t="s">
        <v>534</v>
      </c>
    </row>
    <row r="272" spans="1:6" x14ac:dyDescent="0.35">
      <c r="A272" t="s">
        <v>535</v>
      </c>
      <c r="B272" s="3">
        <v>0.59399999999999997</v>
      </c>
      <c r="C272" s="3">
        <f t="shared" si="4"/>
        <v>0.25468302525850411</v>
      </c>
      <c r="D272" s="3">
        <v>7.6899999999999996E-2</v>
      </c>
      <c r="E272" t="s">
        <v>9</v>
      </c>
      <c r="F272" t="s">
        <v>536</v>
      </c>
    </row>
    <row r="273" spans="1:6" x14ac:dyDescent="0.35">
      <c r="A273" t="s">
        <v>537</v>
      </c>
      <c r="B273" s="3">
        <v>0.59</v>
      </c>
      <c r="C273" s="3">
        <f t="shared" si="4"/>
        <v>0.25703957827688634</v>
      </c>
      <c r="D273" s="3">
        <v>5.67E-2</v>
      </c>
      <c r="E273">
        <v>1.508</v>
      </c>
      <c r="F273" t="s">
        <v>538</v>
      </c>
    </row>
    <row r="274" spans="1:6" x14ac:dyDescent="0.35">
      <c r="A274" t="s">
        <v>539</v>
      </c>
      <c r="B274" s="3">
        <v>0.58199999999999996</v>
      </c>
      <c r="C274" s="3">
        <f t="shared" si="4"/>
        <v>0.2618183008218985</v>
      </c>
      <c r="D274" s="3">
        <v>5.9299999999999999E-2</v>
      </c>
      <c r="E274">
        <v>0.378</v>
      </c>
      <c r="F274" t="s">
        <v>540</v>
      </c>
    </row>
    <row r="275" spans="1:6" x14ac:dyDescent="0.35">
      <c r="A275" t="s">
        <v>541</v>
      </c>
      <c r="B275" s="3">
        <v>0.57499999999999996</v>
      </c>
      <c r="C275" s="3">
        <f t="shared" si="4"/>
        <v>0.26607250597988091</v>
      </c>
      <c r="D275" s="3">
        <v>5.5599999999999997E-2</v>
      </c>
      <c r="E275">
        <v>1.1339999999999999</v>
      </c>
      <c r="F275" t="s">
        <v>542</v>
      </c>
    </row>
    <row r="276" spans="1:6" x14ac:dyDescent="0.35">
      <c r="A276" t="s">
        <v>543</v>
      </c>
      <c r="B276" s="3">
        <v>0.56200000000000006</v>
      </c>
      <c r="C276" s="3">
        <f t="shared" si="4"/>
        <v>0.27415741719278819</v>
      </c>
      <c r="D276" s="3">
        <v>5.8400000000000001E-2</v>
      </c>
      <c r="E276">
        <v>0.378</v>
      </c>
      <c r="F276" t="s">
        <v>544</v>
      </c>
    </row>
    <row r="277" spans="1:6" x14ac:dyDescent="0.35">
      <c r="A277" t="s">
        <v>545</v>
      </c>
      <c r="B277" s="3">
        <v>0.56100000000000005</v>
      </c>
      <c r="C277" s="3">
        <f t="shared" si="4"/>
        <v>0.27478941531023965</v>
      </c>
      <c r="D277" s="3">
        <v>5.7299999999999997E-2</v>
      </c>
      <c r="E277">
        <v>1.667</v>
      </c>
      <c r="F277" t="s">
        <v>546</v>
      </c>
    </row>
    <row r="278" spans="1:6" x14ac:dyDescent="0.35">
      <c r="A278" t="s">
        <v>547</v>
      </c>
      <c r="B278" s="3">
        <v>0.56000000000000005</v>
      </c>
      <c r="C278" s="3">
        <f t="shared" si="4"/>
        <v>0.27542287033381663</v>
      </c>
      <c r="D278" s="3">
        <v>0.14299999999999999</v>
      </c>
      <c r="E278" t="s">
        <v>9</v>
      </c>
      <c r="F278" t="s">
        <v>488</v>
      </c>
    </row>
    <row r="279" spans="1:6" x14ac:dyDescent="0.35">
      <c r="A279" t="s">
        <v>548</v>
      </c>
      <c r="B279" s="3">
        <v>0.56000000000000005</v>
      </c>
      <c r="C279" s="3">
        <f t="shared" si="4"/>
        <v>0.27542287033381663</v>
      </c>
      <c r="D279" s="3">
        <v>0.14299999999999999</v>
      </c>
      <c r="E279" t="s">
        <v>9</v>
      </c>
      <c r="F279" t="s">
        <v>549</v>
      </c>
    </row>
    <row r="280" spans="1:6" x14ac:dyDescent="0.35">
      <c r="A280" t="s">
        <v>550</v>
      </c>
      <c r="B280" s="3">
        <v>0.56000000000000005</v>
      </c>
      <c r="C280" s="3">
        <f t="shared" si="4"/>
        <v>0.27542287033381663</v>
      </c>
      <c r="D280" s="3">
        <v>0.14299999999999999</v>
      </c>
      <c r="E280" t="s">
        <v>9</v>
      </c>
      <c r="F280" t="s">
        <v>551</v>
      </c>
    </row>
    <row r="281" spans="1:6" x14ac:dyDescent="0.35">
      <c r="A281" t="s">
        <v>552</v>
      </c>
      <c r="B281" s="3">
        <v>0.56000000000000005</v>
      </c>
      <c r="C281" s="3">
        <f t="shared" si="4"/>
        <v>0.27542287033381663</v>
      </c>
      <c r="D281" s="3">
        <v>0.14299999999999999</v>
      </c>
      <c r="E281" t="s">
        <v>9</v>
      </c>
      <c r="F281" t="s">
        <v>553</v>
      </c>
    </row>
    <row r="282" spans="1:6" x14ac:dyDescent="0.35">
      <c r="A282" t="s">
        <v>554</v>
      </c>
      <c r="B282" s="3">
        <v>0.56000000000000005</v>
      </c>
      <c r="C282" s="3">
        <f t="shared" si="4"/>
        <v>0.27542287033381663</v>
      </c>
      <c r="D282" s="3">
        <v>0.14299999999999999</v>
      </c>
      <c r="E282" t="s">
        <v>9</v>
      </c>
      <c r="F282" t="s">
        <v>555</v>
      </c>
    </row>
    <row r="283" spans="1:6" x14ac:dyDescent="0.35">
      <c r="A283" t="s">
        <v>556</v>
      </c>
      <c r="B283" s="3">
        <v>0.55300000000000005</v>
      </c>
      <c r="C283" s="3">
        <f t="shared" si="4"/>
        <v>0.27989813196343621</v>
      </c>
      <c r="D283" s="3">
        <v>7.3200000000000001E-2</v>
      </c>
      <c r="E283" t="s">
        <v>9</v>
      </c>
      <c r="F283" t="s">
        <v>536</v>
      </c>
    </row>
    <row r="284" spans="1:6" x14ac:dyDescent="0.35">
      <c r="A284" t="s">
        <v>557</v>
      </c>
      <c r="B284" s="3">
        <v>0.55300000000000005</v>
      </c>
      <c r="C284" s="3">
        <f t="shared" si="4"/>
        <v>0.27989813196343621</v>
      </c>
      <c r="D284" s="3">
        <v>5.62E-2</v>
      </c>
      <c r="E284" t="s">
        <v>9</v>
      </c>
      <c r="F284" t="s">
        <v>558</v>
      </c>
    </row>
    <row r="285" spans="1:6" x14ac:dyDescent="0.35">
      <c r="A285" t="s">
        <v>559</v>
      </c>
      <c r="B285" s="3">
        <v>0.55100000000000005</v>
      </c>
      <c r="C285" s="3">
        <f t="shared" si="4"/>
        <v>0.28119008303989396</v>
      </c>
      <c r="D285" s="3">
        <v>5.4800000000000001E-2</v>
      </c>
      <c r="E285">
        <v>2.3090000000000002</v>
      </c>
      <c r="F285" t="s">
        <v>560</v>
      </c>
    </row>
    <row r="286" spans="1:6" x14ac:dyDescent="0.35">
      <c r="A286" t="s">
        <v>561</v>
      </c>
      <c r="B286" s="3">
        <v>0.55000000000000004</v>
      </c>
      <c r="C286" s="3">
        <f t="shared" si="4"/>
        <v>0.28183829312644532</v>
      </c>
      <c r="D286" s="3">
        <v>6.3299999999999995E-2</v>
      </c>
      <c r="E286">
        <v>0.44700000000000001</v>
      </c>
      <c r="F286" t="s">
        <v>464</v>
      </c>
    </row>
    <row r="287" spans="1:6" x14ac:dyDescent="0.35">
      <c r="A287" t="s">
        <v>562</v>
      </c>
      <c r="B287" s="3">
        <v>0.54300000000000004</v>
      </c>
      <c r="C287" s="3">
        <f t="shared" si="4"/>
        <v>0.286417796990658</v>
      </c>
      <c r="D287" s="3">
        <v>5.6599999999999998E-2</v>
      </c>
      <c r="E287">
        <v>1.667</v>
      </c>
      <c r="F287" t="s">
        <v>317</v>
      </c>
    </row>
    <row r="288" spans="1:6" x14ac:dyDescent="0.35">
      <c r="A288" t="s">
        <v>563</v>
      </c>
      <c r="B288" s="3">
        <v>0.54200000000000004</v>
      </c>
      <c r="C288" s="3">
        <f t="shared" si="4"/>
        <v>0.28707805820246901</v>
      </c>
      <c r="D288" s="3">
        <v>5.8799999999999998E-2</v>
      </c>
      <c r="E288">
        <v>0</v>
      </c>
      <c r="F288" t="s">
        <v>564</v>
      </c>
    </row>
    <row r="289" spans="1:6" x14ac:dyDescent="0.35">
      <c r="A289" t="s">
        <v>565</v>
      </c>
      <c r="B289" s="3">
        <v>0.53900000000000003</v>
      </c>
      <c r="C289" s="3">
        <f t="shared" si="4"/>
        <v>0.2890679882365475</v>
      </c>
      <c r="D289" s="3">
        <v>5.5E-2</v>
      </c>
      <c r="E289">
        <v>1.508</v>
      </c>
      <c r="F289" t="s">
        <v>566</v>
      </c>
    </row>
    <row r="290" spans="1:6" x14ac:dyDescent="0.35">
      <c r="A290" t="s">
        <v>567</v>
      </c>
      <c r="B290" s="3">
        <v>0.53200000000000003</v>
      </c>
      <c r="C290" s="3">
        <f t="shared" si="4"/>
        <v>0.29376496519615308</v>
      </c>
      <c r="D290" s="3">
        <v>8.3299999999999999E-2</v>
      </c>
      <c r="E290" t="s">
        <v>9</v>
      </c>
      <c r="F290" t="s">
        <v>568</v>
      </c>
    </row>
    <row r="291" spans="1:6" x14ac:dyDescent="0.35">
      <c r="A291" t="s">
        <v>569</v>
      </c>
      <c r="B291" s="3">
        <v>0.52400000000000002</v>
      </c>
      <c r="C291" s="3">
        <f t="shared" si="4"/>
        <v>0.2992264636608189</v>
      </c>
      <c r="D291" s="3">
        <v>5.5899999999999998E-2</v>
      </c>
      <c r="E291">
        <v>1.667</v>
      </c>
      <c r="F291" t="s">
        <v>570</v>
      </c>
    </row>
    <row r="292" spans="1:6" x14ac:dyDescent="0.35">
      <c r="A292" t="s">
        <v>571</v>
      </c>
      <c r="B292" s="3">
        <v>0.52400000000000002</v>
      </c>
      <c r="C292" s="3">
        <f t="shared" si="4"/>
        <v>0.2992264636608189</v>
      </c>
      <c r="D292" s="3">
        <v>6.1699999999999998E-2</v>
      </c>
      <c r="E292">
        <v>1.3420000000000001</v>
      </c>
      <c r="F292" t="s">
        <v>572</v>
      </c>
    </row>
    <row r="293" spans="1:6" x14ac:dyDescent="0.35">
      <c r="A293" t="s">
        <v>573</v>
      </c>
      <c r="B293" s="3">
        <v>0.52</v>
      </c>
      <c r="C293" s="3">
        <f t="shared" si="4"/>
        <v>0.30199517204020154</v>
      </c>
      <c r="D293" s="3">
        <v>5.79E-2</v>
      </c>
      <c r="E293">
        <v>1.1339999999999999</v>
      </c>
      <c r="F293" t="s">
        <v>574</v>
      </c>
    </row>
    <row r="294" spans="1:6" x14ac:dyDescent="0.35">
      <c r="A294" t="s">
        <v>575</v>
      </c>
      <c r="B294" s="3">
        <v>0.51800000000000002</v>
      </c>
      <c r="C294" s="3">
        <f t="shared" si="4"/>
        <v>0.30338911841942701</v>
      </c>
      <c r="D294" s="3">
        <v>6.4500000000000002E-2</v>
      </c>
      <c r="E294">
        <v>1</v>
      </c>
      <c r="F294" t="s">
        <v>576</v>
      </c>
    </row>
    <row r="295" spans="1:6" x14ac:dyDescent="0.35">
      <c r="A295" t="s">
        <v>577</v>
      </c>
      <c r="B295" s="3">
        <v>0.51800000000000002</v>
      </c>
      <c r="C295" s="3">
        <f t="shared" si="4"/>
        <v>0.30338911841942701</v>
      </c>
      <c r="D295" s="3">
        <v>6.4500000000000002E-2</v>
      </c>
      <c r="E295" t="s">
        <v>9</v>
      </c>
      <c r="F295" t="s">
        <v>578</v>
      </c>
    </row>
    <row r="296" spans="1:6" x14ac:dyDescent="0.35">
      <c r="A296" t="s">
        <v>579</v>
      </c>
      <c r="B296" s="3">
        <v>0.51200000000000001</v>
      </c>
      <c r="C296" s="3">
        <f t="shared" si="4"/>
        <v>0.30760968147407081</v>
      </c>
      <c r="D296" s="3">
        <v>0.125</v>
      </c>
      <c r="E296" t="s">
        <v>9</v>
      </c>
      <c r="F296" t="s">
        <v>486</v>
      </c>
    </row>
    <row r="297" spans="1:6" x14ac:dyDescent="0.35">
      <c r="A297" t="s">
        <v>580</v>
      </c>
      <c r="B297" s="3">
        <v>0.51200000000000001</v>
      </c>
      <c r="C297" s="3">
        <f t="shared" si="4"/>
        <v>0.30760968147407081</v>
      </c>
      <c r="D297" s="3">
        <v>0.125</v>
      </c>
      <c r="E297" t="s">
        <v>9</v>
      </c>
      <c r="F297" t="s">
        <v>581</v>
      </c>
    </row>
    <row r="298" spans="1:6" x14ac:dyDescent="0.35">
      <c r="A298" t="s">
        <v>582</v>
      </c>
      <c r="B298" s="3">
        <v>0.51200000000000001</v>
      </c>
      <c r="C298" s="3">
        <f t="shared" si="4"/>
        <v>0.30760968147407081</v>
      </c>
      <c r="D298" s="3">
        <v>0.125</v>
      </c>
      <c r="E298" t="s">
        <v>9</v>
      </c>
      <c r="F298" t="s">
        <v>555</v>
      </c>
    </row>
    <row r="299" spans="1:6" x14ac:dyDescent="0.35">
      <c r="A299" t="s">
        <v>583</v>
      </c>
      <c r="B299" s="3">
        <v>0.51</v>
      </c>
      <c r="C299" s="3">
        <f t="shared" si="4"/>
        <v>0.30902954325135895</v>
      </c>
      <c r="D299" s="3">
        <v>5.74E-2</v>
      </c>
      <c r="E299">
        <v>1.1339999999999999</v>
      </c>
      <c r="F299" t="s">
        <v>584</v>
      </c>
    </row>
    <row r="300" spans="1:6" x14ac:dyDescent="0.35">
      <c r="A300" t="s">
        <v>585</v>
      </c>
      <c r="B300" s="3">
        <v>0.50800000000000001</v>
      </c>
      <c r="C300" s="3">
        <f t="shared" si="4"/>
        <v>0.3104559588128355</v>
      </c>
      <c r="D300" s="3">
        <v>0.08</v>
      </c>
      <c r="E300" t="s">
        <v>9</v>
      </c>
      <c r="F300" t="s">
        <v>568</v>
      </c>
    </row>
    <row r="301" spans="1:6" x14ac:dyDescent="0.35">
      <c r="A301" t="s">
        <v>586</v>
      </c>
      <c r="B301" s="3">
        <v>0.50800000000000001</v>
      </c>
      <c r="C301" s="3">
        <f t="shared" si="4"/>
        <v>0.3104559588128355</v>
      </c>
      <c r="D301" s="3">
        <v>0.08</v>
      </c>
      <c r="E301" t="s">
        <v>9</v>
      </c>
      <c r="F301" t="s">
        <v>587</v>
      </c>
    </row>
    <row r="302" spans="1:6" x14ac:dyDescent="0.35">
      <c r="A302" t="s">
        <v>588</v>
      </c>
      <c r="B302" s="3">
        <v>0.503</v>
      </c>
      <c r="C302" s="3">
        <f t="shared" si="4"/>
        <v>0.31405086938762167</v>
      </c>
      <c r="D302" s="3">
        <v>6.3500000000000001E-2</v>
      </c>
      <c r="E302">
        <v>1</v>
      </c>
      <c r="F302" t="s">
        <v>589</v>
      </c>
    </row>
    <row r="303" spans="1:6" x14ac:dyDescent="0.35">
      <c r="A303" t="s">
        <v>590</v>
      </c>
      <c r="B303" s="3">
        <v>0.503</v>
      </c>
      <c r="C303" s="3">
        <f t="shared" si="4"/>
        <v>0.31405086938762167</v>
      </c>
      <c r="D303" s="3">
        <v>5.5899999999999998E-2</v>
      </c>
      <c r="E303">
        <v>1.4139999999999999</v>
      </c>
      <c r="F303" t="s">
        <v>591</v>
      </c>
    </row>
    <row r="304" spans="1:6" x14ac:dyDescent="0.35">
      <c r="A304" t="s">
        <v>592</v>
      </c>
      <c r="B304" s="3">
        <v>0.503</v>
      </c>
      <c r="C304" s="3">
        <f t="shared" si="4"/>
        <v>0.31405086938762167</v>
      </c>
      <c r="D304" s="3">
        <v>5.5899999999999998E-2</v>
      </c>
      <c r="E304">
        <v>1.4139999999999999</v>
      </c>
      <c r="F304" t="s">
        <v>591</v>
      </c>
    </row>
    <row r="305" spans="1:6" x14ac:dyDescent="0.35">
      <c r="A305" t="s">
        <v>593</v>
      </c>
      <c r="B305" s="3">
        <v>0.5</v>
      </c>
      <c r="C305" s="3">
        <f t="shared" si="4"/>
        <v>0.31622776601683794</v>
      </c>
      <c r="D305" s="3">
        <v>5.6899999999999999E-2</v>
      </c>
      <c r="E305">
        <v>0.378</v>
      </c>
      <c r="F305" t="s">
        <v>594</v>
      </c>
    </row>
    <row r="306" spans="1:6" x14ac:dyDescent="0.35">
      <c r="A306" t="s">
        <v>595</v>
      </c>
      <c r="B306" s="3">
        <v>0.499</v>
      </c>
      <c r="C306" s="3">
        <f t="shared" si="4"/>
        <v>0.31695674630434906</v>
      </c>
      <c r="D306" s="3">
        <v>6.8199999999999997E-2</v>
      </c>
      <c r="E306" t="s">
        <v>9</v>
      </c>
      <c r="F306" t="s">
        <v>596</v>
      </c>
    </row>
    <row r="307" spans="1:6" x14ac:dyDescent="0.35">
      <c r="A307" t="s">
        <v>597</v>
      </c>
      <c r="B307" s="3">
        <v>0.499</v>
      </c>
      <c r="C307" s="3">
        <f t="shared" si="4"/>
        <v>0.31695674630434906</v>
      </c>
      <c r="D307" s="3">
        <v>6.8199999999999997E-2</v>
      </c>
      <c r="E307" t="s">
        <v>9</v>
      </c>
      <c r="F307" t="s">
        <v>598</v>
      </c>
    </row>
    <row r="308" spans="1:6" x14ac:dyDescent="0.35">
      <c r="A308" t="s">
        <v>599</v>
      </c>
      <c r="B308" s="3">
        <v>0.49</v>
      </c>
      <c r="C308" s="3">
        <f t="shared" si="4"/>
        <v>0.32359365692962827</v>
      </c>
      <c r="D308" s="3">
        <v>5.2900000000000003E-2</v>
      </c>
      <c r="E308" t="s">
        <v>9</v>
      </c>
      <c r="F308" t="s">
        <v>600</v>
      </c>
    </row>
    <row r="309" spans="1:6" x14ac:dyDescent="0.35">
      <c r="A309" t="s">
        <v>601</v>
      </c>
      <c r="B309" s="3">
        <v>0.48499999999999999</v>
      </c>
      <c r="C309" s="3">
        <f t="shared" si="4"/>
        <v>0.32734069487883821</v>
      </c>
      <c r="D309" s="3">
        <v>7.6899999999999996E-2</v>
      </c>
      <c r="E309" t="s">
        <v>9</v>
      </c>
      <c r="F309" t="s">
        <v>602</v>
      </c>
    </row>
    <row r="310" spans="1:6" x14ac:dyDescent="0.35">
      <c r="A310" t="s">
        <v>603</v>
      </c>
      <c r="B310" s="3">
        <v>0.48499999999999999</v>
      </c>
      <c r="C310" s="3">
        <f t="shared" si="4"/>
        <v>0.32734069487883821</v>
      </c>
      <c r="D310" s="3">
        <v>7.6899999999999996E-2</v>
      </c>
      <c r="E310" t="s">
        <v>9</v>
      </c>
      <c r="F310" t="s">
        <v>604</v>
      </c>
    </row>
    <row r="311" spans="1:6" x14ac:dyDescent="0.35">
      <c r="A311" t="s">
        <v>605</v>
      </c>
      <c r="B311" s="3">
        <v>0.47</v>
      </c>
      <c r="C311" s="3">
        <f t="shared" si="4"/>
        <v>0.33884415613920255</v>
      </c>
      <c r="D311" s="3">
        <v>0.111</v>
      </c>
      <c r="E311" t="s">
        <v>9</v>
      </c>
      <c r="F311" t="s">
        <v>606</v>
      </c>
    </row>
    <row r="312" spans="1:6" x14ac:dyDescent="0.35">
      <c r="A312" t="s">
        <v>607</v>
      </c>
      <c r="B312" s="3">
        <v>0.47</v>
      </c>
      <c r="C312" s="3">
        <f t="shared" si="4"/>
        <v>0.33884415613920255</v>
      </c>
      <c r="D312" s="3">
        <v>0.111</v>
      </c>
      <c r="E312" t="s">
        <v>9</v>
      </c>
      <c r="F312" t="s">
        <v>608</v>
      </c>
    </row>
    <row r="313" spans="1:6" x14ac:dyDescent="0.35">
      <c r="A313" t="s">
        <v>609</v>
      </c>
      <c r="B313" s="3">
        <v>0.47</v>
      </c>
      <c r="C313" s="3">
        <f t="shared" si="4"/>
        <v>0.33884415613920255</v>
      </c>
      <c r="D313" s="3">
        <v>0.111</v>
      </c>
      <c r="E313" t="s">
        <v>9</v>
      </c>
      <c r="F313" t="s">
        <v>486</v>
      </c>
    </row>
    <row r="314" spans="1:6" x14ac:dyDescent="0.35">
      <c r="A314" t="s">
        <v>610</v>
      </c>
      <c r="B314" s="3">
        <v>0.46400000000000002</v>
      </c>
      <c r="C314" s="3">
        <f t="shared" si="4"/>
        <v>0.34355794789987454</v>
      </c>
      <c r="D314" s="3">
        <v>5.8099999999999999E-2</v>
      </c>
      <c r="E314">
        <v>1</v>
      </c>
      <c r="F314" t="s">
        <v>611</v>
      </c>
    </row>
    <row r="315" spans="1:6" x14ac:dyDescent="0.35">
      <c r="A315" t="s">
        <v>612</v>
      </c>
      <c r="B315" s="3">
        <v>0.46400000000000002</v>
      </c>
      <c r="C315" s="3">
        <f t="shared" si="4"/>
        <v>0.34355794789987454</v>
      </c>
      <c r="D315" s="3">
        <v>7.4099999999999999E-2</v>
      </c>
      <c r="E315" t="s">
        <v>9</v>
      </c>
      <c r="F315" t="s">
        <v>613</v>
      </c>
    </row>
    <row r="316" spans="1:6" x14ac:dyDescent="0.35">
      <c r="A316" t="s">
        <v>614</v>
      </c>
      <c r="B316" s="3">
        <v>0.436</v>
      </c>
      <c r="C316" s="3">
        <f t="shared" si="4"/>
        <v>0.36643757464783322</v>
      </c>
      <c r="D316" s="3">
        <v>5.11E-2</v>
      </c>
      <c r="E316">
        <v>2.714</v>
      </c>
      <c r="F316" t="s">
        <v>615</v>
      </c>
    </row>
    <row r="317" spans="1:6" x14ac:dyDescent="0.35">
      <c r="A317" t="s">
        <v>616</v>
      </c>
      <c r="B317" s="3">
        <v>0.433</v>
      </c>
      <c r="C317" s="3">
        <f t="shared" si="4"/>
        <v>0.36897759857015028</v>
      </c>
      <c r="D317" s="3">
        <v>0.1</v>
      </c>
      <c r="E317" t="s">
        <v>9</v>
      </c>
      <c r="F317" t="s">
        <v>484</v>
      </c>
    </row>
    <row r="318" spans="1:6" x14ac:dyDescent="0.35">
      <c r="A318" t="s">
        <v>617</v>
      </c>
      <c r="B318" s="3">
        <v>0.43099999999999999</v>
      </c>
      <c r="C318" s="3">
        <f t="shared" si="4"/>
        <v>0.37068072178257599</v>
      </c>
      <c r="D318" s="3">
        <v>5.62E-2</v>
      </c>
      <c r="E318" t="s">
        <v>9</v>
      </c>
      <c r="F318" t="s">
        <v>618</v>
      </c>
    </row>
    <row r="319" spans="1:6" x14ac:dyDescent="0.35">
      <c r="A319" t="s">
        <v>619</v>
      </c>
      <c r="B319" s="3">
        <v>0.42499999999999999</v>
      </c>
      <c r="C319" s="3">
        <f t="shared" si="4"/>
        <v>0.37583740428844414</v>
      </c>
      <c r="D319" s="3">
        <v>5.8000000000000003E-2</v>
      </c>
      <c r="E319" t="s">
        <v>9</v>
      </c>
      <c r="F319" t="s">
        <v>620</v>
      </c>
    </row>
    <row r="320" spans="1:6" x14ac:dyDescent="0.35">
      <c r="A320" t="s">
        <v>621</v>
      </c>
      <c r="B320" s="3">
        <v>0.41899999999999998</v>
      </c>
      <c r="C320" s="3">
        <f t="shared" si="4"/>
        <v>0.38106582339377304</v>
      </c>
      <c r="D320" s="3">
        <v>5.1700000000000003E-2</v>
      </c>
      <c r="E320">
        <v>1.667</v>
      </c>
      <c r="F320" t="s">
        <v>622</v>
      </c>
    </row>
    <row r="321" spans="1:6" x14ac:dyDescent="0.35">
      <c r="A321" t="s">
        <v>623</v>
      </c>
      <c r="B321" s="3">
        <v>0.41799999999999998</v>
      </c>
      <c r="C321" s="3">
        <f t="shared" si="4"/>
        <v>0.38194427084004651</v>
      </c>
      <c r="D321" s="3">
        <v>5.4100000000000002E-2</v>
      </c>
      <c r="E321">
        <v>1.3420000000000001</v>
      </c>
      <c r="F321" t="s">
        <v>624</v>
      </c>
    </row>
    <row r="322" spans="1:6" x14ac:dyDescent="0.35">
      <c r="A322" t="s">
        <v>625</v>
      </c>
      <c r="B322" s="3">
        <v>0.41</v>
      </c>
      <c r="C322" s="3">
        <f t="shared" si="4"/>
        <v>0.38904514499428056</v>
      </c>
      <c r="D322" s="3">
        <v>5.4899999999999997E-2</v>
      </c>
      <c r="E322">
        <v>1.3420000000000001</v>
      </c>
      <c r="F322" t="s">
        <v>626</v>
      </c>
    </row>
    <row r="323" spans="1:6" x14ac:dyDescent="0.35">
      <c r="A323" t="s">
        <v>627</v>
      </c>
      <c r="B323" s="3">
        <v>0.41</v>
      </c>
      <c r="C323" s="3">
        <f t="shared" si="4"/>
        <v>0.38904514499428056</v>
      </c>
      <c r="D323" s="3">
        <v>5.4899999999999997E-2</v>
      </c>
      <c r="E323">
        <v>1.3420000000000001</v>
      </c>
      <c r="F323" t="s">
        <v>628</v>
      </c>
    </row>
    <row r="324" spans="1:6" x14ac:dyDescent="0.35">
      <c r="A324" t="s">
        <v>629</v>
      </c>
      <c r="B324" s="3">
        <v>0.40600000000000003</v>
      </c>
      <c r="C324" s="3">
        <f t="shared" si="4"/>
        <v>0.39264493539959983</v>
      </c>
      <c r="D324" s="3">
        <v>6.6699999999999995E-2</v>
      </c>
      <c r="E324" t="s">
        <v>9</v>
      </c>
      <c r="F324" t="s">
        <v>587</v>
      </c>
    </row>
    <row r="325" spans="1:6" x14ac:dyDescent="0.35">
      <c r="A325" t="s">
        <v>630</v>
      </c>
      <c r="B325" s="3">
        <v>0.40100000000000002</v>
      </c>
      <c r="C325" s="3">
        <f t="shared" ref="C325:C388" si="5">POWER(10,-B325)</f>
        <v>0.3971915494694403</v>
      </c>
      <c r="D325" s="3">
        <v>9.0899999999999995E-2</v>
      </c>
      <c r="E325" t="s">
        <v>9</v>
      </c>
      <c r="F325" t="s">
        <v>484</v>
      </c>
    </row>
    <row r="326" spans="1:6" x14ac:dyDescent="0.35">
      <c r="A326" t="s">
        <v>631</v>
      </c>
      <c r="B326" s="3">
        <v>0.40100000000000002</v>
      </c>
      <c r="C326" s="3">
        <f t="shared" si="5"/>
        <v>0.3971915494694403</v>
      </c>
      <c r="D326" s="3">
        <v>9.0899999999999995E-2</v>
      </c>
      <c r="E326" t="s">
        <v>9</v>
      </c>
      <c r="F326" t="s">
        <v>551</v>
      </c>
    </row>
    <row r="327" spans="1:6" x14ac:dyDescent="0.35">
      <c r="A327" t="s">
        <v>632</v>
      </c>
      <c r="B327" s="3">
        <v>0.40100000000000002</v>
      </c>
      <c r="C327" s="3">
        <f t="shared" si="5"/>
        <v>0.3971915494694403</v>
      </c>
      <c r="D327" s="3">
        <v>9.0899999999999995E-2</v>
      </c>
      <c r="E327" t="s">
        <v>9</v>
      </c>
      <c r="F327" t="s">
        <v>633</v>
      </c>
    </row>
    <row r="328" spans="1:6" x14ac:dyDescent="0.35">
      <c r="A328" t="s">
        <v>634</v>
      </c>
      <c r="B328" s="3">
        <v>0.40100000000000002</v>
      </c>
      <c r="C328" s="3">
        <f t="shared" si="5"/>
        <v>0.3971915494694403</v>
      </c>
      <c r="D328" s="3">
        <v>9.0899999999999995E-2</v>
      </c>
      <c r="E328" t="s">
        <v>9</v>
      </c>
      <c r="F328" t="s">
        <v>484</v>
      </c>
    </row>
    <row r="329" spans="1:6" x14ac:dyDescent="0.35">
      <c r="A329" t="s">
        <v>635</v>
      </c>
      <c r="B329" s="3">
        <v>0.39</v>
      </c>
      <c r="C329" s="3">
        <f t="shared" si="5"/>
        <v>0.40738027780411268</v>
      </c>
      <c r="D329" s="3">
        <v>4.9799999999999997E-2</v>
      </c>
      <c r="E329">
        <v>1.89</v>
      </c>
      <c r="F329" t="s">
        <v>636</v>
      </c>
    </row>
    <row r="330" spans="1:6" x14ac:dyDescent="0.35">
      <c r="A330" t="s">
        <v>637</v>
      </c>
      <c r="B330" s="3">
        <v>0.38800000000000001</v>
      </c>
      <c r="C330" s="3">
        <f t="shared" si="5"/>
        <v>0.4092606597300108</v>
      </c>
      <c r="D330" s="3">
        <v>5.0999999999999997E-2</v>
      </c>
      <c r="E330">
        <v>1.633</v>
      </c>
      <c r="F330" t="s">
        <v>638</v>
      </c>
    </row>
    <row r="331" spans="1:6" x14ac:dyDescent="0.35">
      <c r="A331" t="s">
        <v>639</v>
      </c>
      <c r="B331" s="3">
        <v>0.38</v>
      </c>
      <c r="C331" s="3">
        <f t="shared" si="5"/>
        <v>0.41686938347033536</v>
      </c>
      <c r="D331" s="3">
        <v>5.4800000000000001E-2</v>
      </c>
      <c r="E331">
        <v>1</v>
      </c>
      <c r="F331" t="s">
        <v>640</v>
      </c>
    </row>
    <row r="332" spans="1:6" x14ac:dyDescent="0.35">
      <c r="A332" t="s">
        <v>641</v>
      </c>
      <c r="B332" s="3">
        <v>0.373</v>
      </c>
      <c r="C332" s="3">
        <f t="shared" si="5"/>
        <v>0.4236429660495411</v>
      </c>
      <c r="D332" s="3">
        <v>8.3299999999999999E-2</v>
      </c>
      <c r="E332" t="s">
        <v>9</v>
      </c>
      <c r="F332" t="s">
        <v>642</v>
      </c>
    </row>
    <row r="333" spans="1:6" x14ac:dyDescent="0.35">
      <c r="A333" t="s">
        <v>643</v>
      </c>
      <c r="B333" s="3">
        <v>0.373</v>
      </c>
      <c r="C333" s="3">
        <f t="shared" si="5"/>
        <v>0.4236429660495411</v>
      </c>
      <c r="D333" s="3">
        <v>8.3299999999999999E-2</v>
      </c>
      <c r="E333" t="s">
        <v>9</v>
      </c>
      <c r="F333" t="s">
        <v>644</v>
      </c>
    </row>
    <row r="334" spans="1:6" x14ac:dyDescent="0.35">
      <c r="A334" t="s">
        <v>645</v>
      </c>
      <c r="B334" s="3">
        <v>0.372</v>
      </c>
      <c r="C334" s="3">
        <f t="shared" si="5"/>
        <v>0.42461956394631278</v>
      </c>
      <c r="D334" s="3">
        <v>6.25E-2</v>
      </c>
      <c r="E334" t="s">
        <v>9</v>
      </c>
      <c r="F334" t="s">
        <v>646</v>
      </c>
    </row>
    <row r="335" spans="1:6" x14ac:dyDescent="0.35">
      <c r="A335" t="s">
        <v>647</v>
      </c>
      <c r="B335" s="3">
        <v>0.372</v>
      </c>
      <c r="C335" s="3">
        <f t="shared" si="5"/>
        <v>0.42461956394631278</v>
      </c>
      <c r="D335" s="3">
        <v>6.25E-2</v>
      </c>
      <c r="E335" t="s">
        <v>9</v>
      </c>
      <c r="F335" t="s">
        <v>648</v>
      </c>
    </row>
    <row r="336" spans="1:6" x14ac:dyDescent="0.35">
      <c r="A336" t="s">
        <v>649</v>
      </c>
      <c r="B336" s="3">
        <v>0.36899999999999999</v>
      </c>
      <c r="C336" s="3">
        <f t="shared" si="5"/>
        <v>0.42756288615158616</v>
      </c>
      <c r="D336" s="3">
        <v>5.6599999999999998E-2</v>
      </c>
      <c r="E336" t="s">
        <v>9</v>
      </c>
      <c r="F336" t="s">
        <v>650</v>
      </c>
    </row>
    <row r="337" spans="1:6" x14ac:dyDescent="0.35">
      <c r="A337" t="s">
        <v>651</v>
      </c>
      <c r="B337" s="3">
        <v>0.35699999999999998</v>
      </c>
      <c r="C337" s="3">
        <f t="shared" si="5"/>
        <v>0.4395416154378245</v>
      </c>
      <c r="D337" s="3">
        <v>5.5599999999999997E-2</v>
      </c>
      <c r="E337" t="s">
        <v>9</v>
      </c>
      <c r="F337" t="s">
        <v>652</v>
      </c>
    </row>
    <row r="338" spans="1:6" x14ac:dyDescent="0.35">
      <c r="A338" t="s">
        <v>653</v>
      </c>
      <c r="B338" s="3">
        <v>0.35599999999999998</v>
      </c>
      <c r="C338" s="3">
        <f t="shared" si="5"/>
        <v>0.44055486350655326</v>
      </c>
      <c r="D338" s="3">
        <v>4.7899999999999998E-2</v>
      </c>
      <c r="E338">
        <v>0</v>
      </c>
      <c r="F338" t="s">
        <v>654</v>
      </c>
    </row>
    <row r="339" spans="1:6" x14ac:dyDescent="0.35">
      <c r="A339" t="s">
        <v>655</v>
      </c>
      <c r="B339" s="3">
        <v>0.34699999999999998</v>
      </c>
      <c r="C339" s="3">
        <f t="shared" si="5"/>
        <v>0.44977985489328792</v>
      </c>
      <c r="D339" s="3">
        <v>7.6899999999999996E-2</v>
      </c>
      <c r="E339" t="s">
        <v>9</v>
      </c>
      <c r="F339" t="s">
        <v>656</v>
      </c>
    </row>
    <row r="340" spans="1:6" x14ac:dyDescent="0.35">
      <c r="A340" t="s">
        <v>657</v>
      </c>
      <c r="B340" s="3">
        <v>0.34699999999999998</v>
      </c>
      <c r="C340" s="3">
        <f t="shared" si="5"/>
        <v>0.44977985489328792</v>
      </c>
      <c r="D340" s="3">
        <v>7.6899999999999996E-2</v>
      </c>
      <c r="E340" t="s">
        <v>9</v>
      </c>
      <c r="F340" t="s">
        <v>658</v>
      </c>
    </row>
    <row r="341" spans="1:6" x14ac:dyDescent="0.35">
      <c r="A341" t="s">
        <v>659</v>
      </c>
      <c r="B341" s="3">
        <v>0.34699999999999998</v>
      </c>
      <c r="C341" s="3">
        <f t="shared" si="5"/>
        <v>0.44977985489328792</v>
      </c>
      <c r="D341" s="3">
        <v>7.6899999999999996E-2</v>
      </c>
      <c r="E341" t="s">
        <v>9</v>
      </c>
      <c r="F341" t="s">
        <v>660</v>
      </c>
    </row>
    <row r="342" spans="1:6" x14ac:dyDescent="0.35">
      <c r="A342" t="s">
        <v>661</v>
      </c>
      <c r="B342" s="3">
        <v>0.34699999999999998</v>
      </c>
      <c r="C342" s="3">
        <f t="shared" si="5"/>
        <v>0.44977985489328792</v>
      </c>
      <c r="D342" s="3">
        <v>7.6899999999999996E-2</v>
      </c>
      <c r="E342" t="s">
        <v>9</v>
      </c>
      <c r="F342" t="s">
        <v>642</v>
      </c>
    </row>
    <row r="343" spans="1:6" x14ac:dyDescent="0.35">
      <c r="A343" t="s">
        <v>662</v>
      </c>
      <c r="B343" s="3">
        <v>0.34699999999999998</v>
      </c>
      <c r="C343" s="3">
        <f t="shared" si="5"/>
        <v>0.44977985489328792</v>
      </c>
      <c r="D343" s="3">
        <v>7.6899999999999996E-2</v>
      </c>
      <c r="E343" t="s">
        <v>9</v>
      </c>
      <c r="F343" t="s">
        <v>663</v>
      </c>
    </row>
    <row r="344" spans="1:6" x14ac:dyDescent="0.35">
      <c r="A344" t="s">
        <v>664</v>
      </c>
      <c r="B344" s="3">
        <v>0.34599999999999997</v>
      </c>
      <c r="C344" s="3">
        <f t="shared" si="5"/>
        <v>0.45081670454146006</v>
      </c>
      <c r="D344" s="3">
        <v>5.0999999999999997E-2</v>
      </c>
      <c r="E344" t="s">
        <v>9</v>
      </c>
      <c r="F344" t="s">
        <v>665</v>
      </c>
    </row>
    <row r="345" spans="1:6" x14ac:dyDescent="0.35">
      <c r="A345" t="s">
        <v>666</v>
      </c>
      <c r="B345" s="3">
        <v>0.34200000000000003</v>
      </c>
      <c r="C345" s="3">
        <f t="shared" si="5"/>
        <v>0.4549880601500485</v>
      </c>
      <c r="D345" s="3">
        <v>5.8799999999999998E-2</v>
      </c>
      <c r="E345" t="s">
        <v>9</v>
      </c>
      <c r="F345" t="s">
        <v>667</v>
      </c>
    </row>
    <row r="346" spans="1:6" x14ac:dyDescent="0.35">
      <c r="A346" t="s">
        <v>668</v>
      </c>
      <c r="B346" s="3">
        <v>0.34200000000000003</v>
      </c>
      <c r="C346" s="3">
        <f t="shared" si="5"/>
        <v>0.4549880601500485</v>
      </c>
      <c r="D346" s="3">
        <v>5.8799999999999998E-2</v>
      </c>
      <c r="E346" t="s">
        <v>9</v>
      </c>
      <c r="F346" t="s">
        <v>669</v>
      </c>
    </row>
    <row r="347" spans="1:6" x14ac:dyDescent="0.35">
      <c r="A347" t="s">
        <v>670</v>
      </c>
      <c r="B347" s="3">
        <v>0.33700000000000002</v>
      </c>
      <c r="C347" s="3">
        <f t="shared" si="5"/>
        <v>0.46025657358135597</v>
      </c>
      <c r="D347" s="3">
        <v>5.0500000000000003E-2</v>
      </c>
      <c r="E347" t="s">
        <v>9</v>
      </c>
      <c r="F347" t="s">
        <v>671</v>
      </c>
    </row>
    <row r="348" spans="1:6" x14ac:dyDescent="0.35">
      <c r="A348" t="s">
        <v>672</v>
      </c>
      <c r="B348" s="3">
        <v>0.33400000000000002</v>
      </c>
      <c r="C348" s="3">
        <f t="shared" si="5"/>
        <v>0.46344691973628799</v>
      </c>
      <c r="D348" s="3">
        <v>5.3600000000000002E-2</v>
      </c>
      <c r="E348" t="s">
        <v>9</v>
      </c>
      <c r="F348" t="s">
        <v>673</v>
      </c>
    </row>
    <row r="349" spans="1:6" x14ac:dyDescent="0.35">
      <c r="A349" t="s">
        <v>674</v>
      </c>
      <c r="B349" s="3">
        <v>0.32400000000000001</v>
      </c>
      <c r="C349" s="3">
        <f t="shared" si="5"/>
        <v>0.47424198526024458</v>
      </c>
      <c r="D349" s="3">
        <v>7.1400000000000005E-2</v>
      </c>
      <c r="E349" t="s">
        <v>9</v>
      </c>
      <c r="F349" t="s">
        <v>675</v>
      </c>
    </row>
    <row r="350" spans="1:6" x14ac:dyDescent="0.35">
      <c r="A350" t="s">
        <v>676</v>
      </c>
      <c r="B350" s="3">
        <v>0.32400000000000001</v>
      </c>
      <c r="C350" s="3">
        <f t="shared" si="5"/>
        <v>0.47424198526024458</v>
      </c>
      <c r="D350" s="3">
        <v>7.1400000000000005E-2</v>
      </c>
      <c r="E350" t="s">
        <v>9</v>
      </c>
      <c r="F350" t="s">
        <v>608</v>
      </c>
    </row>
    <row r="351" spans="1:6" x14ac:dyDescent="0.35">
      <c r="A351" t="s">
        <v>677</v>
      </c>
      <c r="B351" s="3">
        <v>0.32400000000000001</v>
      </c>
      <c r="C351" s="3">
        <f t="shared" si="5"/>
        <v>0.47424198526024458</v>
      </c>
      <c r="D351" s="3">
        <v>7.1400000000000005E-2</v>
      </c>
      <c r="E351" t="s">
        <v>9</v>
      </c>
      <c r="F351" t="s">
        <v>678</v>
      </c>
    </row>
    <row r="352" spans="1:6" x14ac:dyDescent="0.35">
      <c r="A352" t="s">
        <v>679</v>
      </c>
      <c r="B352" s="3">
        <v>0.32400000000000001</v>
      </c>
      <c r="C352" s="3">
        <f t="shared" si="5"/>
        <v>0.47424198526024458</v>
      </c>
      <c r="D352" s="3">
        <v>7.1400000000000005E-2</v>
      </c>
      <c r="E352" t="s">
        <v>9</v>
      </c>
      <c r="F352" t="s">
        <v>658</v>
      </c>
    </row>
    <row r="353" spans="1:6" x14ac:dyDescent="0.35">
      <c r="A353" t="s">
        <v>680</v>
      </c>
      <c r="B353" s="3">
        <v>0.32400000000000001</v>
      </c>
      <c r="C353" s="3">
        <f t="shared" si="5"/>
        <v>0.47424198526024458</v>
      </c>
      <c r="D353" s="3">
        <v>7.1400000000000005E-2</v>
      </c>
      <c r="E353" t="s">
        <v>9</v>
      </c>
      <c r="F353" t="s">
        <v>681</v>
      </c>
    </row>
    <row r="354" spans="1:6" x14ac:dyDescent="0.35">
      <c r="A354" t="s">
        <v>682</v>
      </c>
      <c r="B354" s="3">
        <v>0.32300000000000001</v>
      </c>
      <c r="C354" s="3">
        <f t="shared" si="5"/>
        <v>0.47533522594280531</v>
      </c>
      <c r="D354" s="3">
        <v>5.2600000000000001E-2</v>
      </c>
      <c r="E354" t="s">
        <v>9</v>
      </c>
      <c r="F354" t="s">
        <v>683</v>
      </c>
    </row>
    <row r="355" spans="1:6" x14ac:dyDescent="0.35">
      <c r="A355" t="s">
        <v>684</v>
      </c>
      <c r="B355" s="3">
        <v>0.32200000000000001</v>
      </c>
      <c r="C355" s="3">
        <f t="shared" si="5"/>
        <v>0.47643098680541568</v>
      </c>
      <c r="D355" s="3">
        <v>4.6899999999999997E-2</v>
      </c>
      <c r="E355" t="s">
        <v>9</v>
      </c>
      <c r="F355" t="s">
        <v>685</v>
      </c>
    </row>
    <row r="356" spans="1:6" x14ac:dyDescent="0.35">
      <c r="A356" t="s">
        <v>686</v>
      </c>
      <c r="B356" s="3">
        <v>0.30299999999999999</v>
      </c>
      <c r="C356" s="3">
        <f t="shared" si="5"/>
        <v>0.49773708497893598</v>
      </c>
      <c r="D356" s="3">
        <v>6.6699999999999995E-2</v>
      </c>
      <c r="E356" t="s">
        <v>9</v>
      </c>
      <c r="F356" t="s">
        <v>581</v>
      </c>
    </row>
    <row r="357" spans="1:6" x14ac:dyDescent="0.35">
      <c r="A357" t="s">
        <v>687</v>
      </c>
      <c r="B357" s="3">
        <v>0.30099999999999999</v>
      </c>
      <c r="C357" s="3">
        <f t="shared" si="5"/>
        <v>0.50003453497697847</v>
      </c>
      <c r="D357" s="3">
        <v>5.4100000000000002E-2</v>
      </c>
      <c r="E357" t="s">
        <v>9</v>
      </c>
      <c r="F357" t="s">
        <v>688</v>
      </c>
    </row>
    <row r="358" spans="1:6" x14ac:dyDescent="0.35">
      <c r="A358" t="s">
        <v>689</v>
      </c>
      <c r="B358" s="3">
        <v>0.29799999999999999</v>
      </c>
      <c r="C358" s="3">
        <f t="shared" si="5"/>
        <v>0.5035006087879047</v>
      </c>
      <c r="D358" s="3">
        <v>4.8099999999999997E-2</v>
      </c>
      <c r="E358">
        <v>1.3420000000000001</v>
      </c>
      <c r="F358" t="s">
        <v>690</v>
      </c>
    </row>
    <row r="359" spans="1:6" x14ac:dyDescent="0.35">
      <c r="A359" t="s">
        <v>691</v>
      </c>
      <c r="B359" s="3">
        <v>0.29299999999999998</v>
      </c>
      <c r="C359" s="3">
        <f t="shared" si="5"/>
        <v>0.50933087105719543</v>
      </c>
      <c r="D359" s="3">
        <v>4.7199999999999999E-2</v>
      </c>
      <c r="E359">
        <v>1.3420000000000001</v>
      </c>
      <c r="F359" t="s">
        <v>692</v>
      </c>
    </row>
    <row r="360" spans="1:6" x14ac:dyDescent="0.35">
      <c r="A360" t="s">
        <v>693</v>
      </c>
      <c r="B360" s="3">
        <v>0.28299999999999997</v>
      </c>
      <c r="C360" s="3">
        <f t="shared" si="5"/>
        <v>0.52119471110508042</v>
      </c>
      <c r="D360" s="3">
        <v>4.9200000000000001E-2</v>
      </c>
      <c r="E360" t="s">
        <v>9</v>
      </c>
      <c r="F360" t="s">
        <v>694</v>
      </c>
    </row>
    <row r="361" spans="1:6" x14ac:dyDescent="0.35">
      <c r="A361" t="s">
        <v>695</v>
      </c>
      <c r="B361" s="3">
        <v>0.28299999999999997</v>
      </c>
      <c r="C361" s="3">
        <f t="shared" si="5"/>
        <v>0.52119471110508042</v>
      </c>
      <c r="D361" s="3">
        <v>4.9200000000000001E-2</v>
      </c>
      <c r="E361" t="s">
        <v>9</v>
      </c>
      <c r="F361" t="s">
        <v>696</v>
      </c>
    </row>
    <row r="362" spans="1:6" x14ac:dyDescent="0.35">
      <c r="A362" t="s">
        <v>697</v>
      </c>
      <c r="B362" s="3">
        <v>0.28299999999999997</v>
      </c>
      <c r="C362" s="3">
        <f t="shared" si="5"/>
        <v>0.52119471110508042</v>
      </c>
      <c r="D362" s="3">
        <v>6.25E-2</v>
      </c>
      <c r="E362" t="s">
        <v>9</v>
      </c>
      <c r="F362" t="s">
        <v>698</v>
      </c>
    </row>
    <row r="363" spans="1:6" x14ac:dyDescent="0.35">
      <c r="A363" t="s">
        <v>699</v>
      </c>
      <c r="B363" s="3">
        <v>0.27400000000000002</v>
      </c>
      <c r="C363" s="3">
        <f t="shared" si="5"/>
        <v>0.53210825926679417</v>
      </c>
      <c r="D363" s="3">
        <v>4.8399999999999999E-2</v>
      </c>
      <c r="E363" t="s">
        <v>9</v>
      </c>
      <c r="F363" t="s">
        <v>700</v>
      </c>
    </row>
    <row r="364" spans="1:6" x14ac:dyDescent="0.35">
      <c r="A364" t="s">
        <v>701</v>
      </c>
      <c r="B364" s="3">
        <v>0.27300000000000002</v>
      </c>
      <c r="C364" s="3">
        <f t="shared" si="5"/>
        <v>0.53333489548762092</v>
      </c>
      <c r="D364" s="3">
        <v>4.53E-2</v>
      </c>
      <c r="E364">
        <v>0.90500000000000003</v>
      </c>
      <c r="F364" t="s">
        <v>702</v>
      </c>
    </row>
    <row r="365" spans="1:6" x14ac:dyDescent="0.35">
      <c r="A365" t="s">
        <v>703</v>
      </c>
      <c r="B365" s="3">
        <v>0.26600000000000001</v>
      </c>
      <c r="C365" s="3">
        <f t="shared" si="5"/>
        <v>0.54200089040162391</v>
      </c>
      <c r="D365" s="3">
        <v>5.8799999999999998E-2</v>
      </c>
      <c r="E365" t="s">
        <v>9</v>
      </c>
      <c r="F365" t="s">
        <v>658</v>
      </c>
    </row>
    <row r="366" spans="1:6" x14ac:dyDescent="0.35">
      <c r="A366" t="s">
        <v>704</v>
      </c>
      <c r="B366" s="3">
        <v>0.25700000000000001</v>
      </c>
      <c r="C366" s="3">
        <f t="shared" si="5"/>
        <v>0.55335010921573657</v>
      </c>
      <c r="D366" s="3">
        <v>4.5999999999999999E-2</v>
      </c>
      <c r="E366">
        <v>1</v>
      </c>
      <c r="F366" t="s">
        <v>705</v>
      </c>
    </row>
    <row r="367" spans="1:6" x14ac:dyDescent="0.35">
      <c r="A367" t="s">
        <v>706</v>
      </c>
      <c r="B367" s="3">
        <v>0.255</v>
      </c>
      <c r="C367" s="3">
        <f t="shared" si="5"/>
        <v>0.55590425727040349</v>
      </c>
      <c r="D367" s="3">
        <v>4.8800000000000003E-2</v>
      </c>
      <c r="E367" t="s">
        <v>9</v>
      </c>
      <c r="F367" t="s">
        <v>587</v>
      </c>
    </row>
    <row r="368" spans="1:6" x14ac:dyDescent="0.35">
      <c r="A368" t="s">
        <v>707</v>
      </c>
      <c r="B368" s="3">
        <v>0.25</v>
      </c>
      <c r="C368" s="3">
        <f t="shared" si="5"/>
        <v>0.56234132519034907</v>
      </c>
      <c r="D368" s="3">
        <v>5.5599999999999997E-2</v>
      </c>
      <c r="E368" t="s">
        <v>9</v>
      </c>
      <c r="F368" t="s">
        <v>708</v>
      </c>
    </row>
    <row r="369" spans="1:6" x14ac:dyDescent="0.35">
      <c r="A369" t="s">
        <v>709</v>
      </c>
      <c r="B369" s="3">
        <v>0.25</v>
      </c>
      <c r="C369" s="3">
        <f t="shared" si="5"/>
        <v>0.56234132519034907</v>
      </c>
      <c r="D369" s="3">
        <v>5.5599999999999997E-2</v>
      </c>
      <c r="E369" t="s">
        <v>9</v>
      </c>
      <c r="F369" t="s">
        <v>608</v>
      </c>
    </row>
    <row r="370" spans="1:6" x14ac:dyDescent="0.35">
      <c r="A370" t="s">
        <v>710</v>
      </c>
      <c r="B370" s="3">
        <v>0.249</v>
      </c>
      <c r="C370" s="3">
        <f t="shared" si="5"/>
        <v>0.56363765582595449</v>
      </c>
      <c r="D370" s="3">
        <v>4.6199999999999998E-2</v>
      </c>
      <c r="E370" t="s">
        <v>9</v>
      </c>
      <c r="F370" t="s">
        <v>673</v>
      </c>
    </row>
    <row r="371" spans="1:6" x14ac:dyDescent="0.35">
      <c r="A371" t="s">
        <v>711</v>
      </c>
      <c r="B371" s="3">
        <v>0.249</v>
      </c>
      <c r="C371" s="3">
        <f t="shared" si="5"/>
        <v>0.56363765582595449</v>
      </c>
      <c r="D371" s="3">
        <v>4.6199999999999998E-2</v>
      </c>
      <c r="E371" t="s">
        <v>9</v>
      </c>
      <c r="F371" t="s">
        <v>712</v>
      </c>
    </row>
    <row r="372" spans="1:6" x14ac:dyDescent="0.35">
      <c r="A372" t="s">
        <v>713</v>
      </c>
      <c r="B372" s="3">
        <v>0.249</v>
      </c>
      <c r="C372" s="3">
        <f t="shared" si="5"/>
        <v>0.56363765582595449</v>
      </c>
      <c r="D372" s="3">
        <v>4.6199999999999998E-2</v>
      </c>
      <c r="E372" t="s">
        <v>9</v>
      </c>
      <c r="F372" t="s">
        <v>673</v>
      </c>
    </row>
    <row r="373" spans="1:6" x14ac:dyDescent="0.35">
      <c r="A373" t="s">
        <v>714</v>
      </c>
      <c r="B373" s="3">
        <v>0.245</v>
      </c>
      <c r="C373" s="3">
        <f t="shared" si="5"/>
        <v>0.56885293084384148</v>
      </c>
      <c r="D373" s="3">
        <v>4.7600000000000003E-2</v>
      </c>
      <c r="E373" t="s">
        <v>9</v>
      </c>
      <c r="F373" t="s">
        <v>715</v>
      </c>
    </row>
    <row r="374" spans="1:6" x14ac:dyDescent="0.35">
      <c r="A374" t="s">
        <v>716</v>
      </c>
      <c r="B374" s="3">
        <v>0.24099999999999999</v>
      </c>
      <c r="C374" s="3">
        <f t="shared" si="5"/>
        <v>0.57411646220732748</v>
      </c>
      <c r="D374" s="3">
        <v>4.5499999999999999E-2</v>
      </c>
      <c r="E374" t="s">
        <v>9</v>
      </c>
      <c r="F374" t="s">
        <v>717</v>
      </c>
    </row>
    <row r="375" spans="1:6" x14ac:dyDescent="0.35">
      <c r="A375" t="s">
        <v>718</v>
      </c>
      <c r="B375" s="3">
        <v>0.23499999999999999</v>
      </c>
      <c r="C375" s="3">
        <f t="shared" si="5"/>
        <v>0.58210321777087148</v>
      </c>
      <c r="D375" s="3">
        <v>4.65E-2</v>
      </c>
      <c r="E375" t="s">
        <v>9</v>
      </c>
      <c r="F375" t="s">
        <v>719</v>
      </c>
    </row>
    <row r="376" spans="1:6" x14ac:dyDescent="0.35">
      <c r="A376" t="s">
        <v>720</v>
      </c>
      <c r="B376" s="3">
        <v>0.23499999999999999</v>
      </c>
      <c r="C376" s="3">
        <f t="shared" si="5"/>
        <v>0.58210321777087148</v>
      </c>
      <c r="D376" s="3">
        <v>5.2600000000000001E-2</v>
      </c>
      <c r="E376" t="s">
        <v>9</v>
      </c>
      <c r="F376" t="s">
        <v>721</v>
      </c>
    </row>
    <row r="377" spans="1:6" x14ac:dyDescent="0.35">
      <c r="A377" t="s">
        <v>722</v>
      </c>
      <c r="B377" s="3">
        <v>0.221</v>
      </c>
      <c r="C377" s="3">
        <f t="shared" si="5"/>
        <v>0.60117373748327796</v>
      </c>
      <c r="D377" s="3">
        <v>0.05</v>
      </c>
      <c r="E377" t="s">
        <v>9</v>
      </c>
      <c r="F377" t="s">
        <v>723</v>
      </c>
    </row>
    <row r="378" spans="1:6" x14ac:dyDescent="0.35">
      <c r="A378" t="s">
        <v>724</v>
      </c>
      <c r="B378" s="3">
        <v>0.221</v>
      </c>
      <c r="C378" s="3">
        <f t="shared" si="5"/>
        <v>0.60117373748327796</v>
      </c>
      <c r="D378" s="3">
        <v>0.05</v>
      </c>
      <c r="E378" t="s">
        <v>9</v>
      </c>
      <c r="F378" t="s">
        <v>725</v>
      </c>
    </row>
    <row r="379" spans="1:6" x14ac:dyDescent="0.35">
      <c r="A379" t="s">
        <v>726</v>
      </c>
      <c r="B379" s="3">
        <v>0.20799999999999999</v>
      </c>
      <c r="C379" s="3">
        <f t="shared" si="5"/>
        <v>0.61944107507678148</v>
      </c>
      <c r="D379" s="3">
        <v>4.7600000000000003E-2</v>
      </c>
      <c r="E379" t="s">
        <v>9</v>
      </c>
      <c r="F379" t="s">
        <v>727</v>
      </c>
    </row>
    <row r="380" spans="1:6" x14ac:dyDescent="0.35">
      <c r="A380" t="s">
        <v>728</v>
      </c>
      <c r="B380" s="3">
        <v>0.20799999999999999</v>
      </c>
      <c r="C380" s="3">
        <f t="shared" si="5"/>
        <v>0.61944107507678148</v>
      </c>
      <c r="D380" s="3">
        <v>4.7600000000000003E-2</v>
      </c>
      <c r="E380" t="s">
        <v>9</v>
      </c>
      <c r="F380" t="s">
        <v>721</v>
      </c>
    </row>
    <row r="381" spans="1:6" x14ac:dyDescent="0.35">
      <c r="A381" t="s">
        <v>729</v>
      </c>
      <c r="B381" s="3">
        <v>0.20799999999999999</v>
      </c>
      <c r="C381" s="3">
        <f t="shared" si="5"/>
        <v>0.61944107507678148</v>
      </c>
      <c r="D381" s="3">
        <v>4.7600000000000003E-2</v>
      </c>
      <c r="E381" t="s">
        <v>9</v>
      </c>
      <c r="F381" t="s">
        <v>730</v>
      </c>
    </row>
    <row r="382" spans="1:6" x14ac:dyDescent="0.35">
      <c r="A382" t="s">
        <v>731</v>
      </c>
      <c r="B382" s="3">
        <v>0.19600000000000001</v>
      </c>
      <c r="C382" s="3">
        <f t="shared" si="5"/>
        <v>0.6367955209079158</v>
      </c>
      <c r="D382" s="3">
        <v>4.5499999999999999E-2</v>
      </c>
      <c r="E382" t="s">
        <v>9</v>
      </c>
      <c r="F382" t="s">
        <v>721</v>
      </c>
    </row>
    <row r="383" spans="1:6" x14ac:dyDescent="0.35">
      <c r="A383" t="s">
        <v>732</v>
      </c>
      <c r="B383" s="3">
        <v>0.19600000000000001</v>
      </c>
      <c r="C383" s="3">
        <f t="shared" si="5"/>
        <v>0.6367955209079158</v>
      </c>
      <c r="D383" s="3">
        <v>4.5499999999999999E-2</v>
      </c>
      <c r="E383" t="s">
        <v>9</v>
      </c>
      <c r="F383" t="s">
        <v>733</v>
      </c>
    </row>
    <row r="384" spans="1:6" x14ac:dyDescent="0.35">
      <c r="A384" t="s">
        <v>734</v>
      </c>
      <c r="B384" s="3">
        <v>0</v>
      </c>
      <c r="C384" s="3">
        <f t="shared" si="5"/>
        <v>1</v>
      </c>
      <c r="D384" s="3">
        <v>2.92E-2</v>
      </c>
      <c r="E384" t="s">
        <v>9</v>
      </c>
      <c r="F384" t="s">
        <v>735</v>
      </c>
    </row>
    <row r="385" spans="1:6" x14ac:dyDescent="0.35">
      <c r="A385" t="s">
        <v>736</v>
      </c>
      <c r="B385" s="3">
        <v>0</v>
      </c>
      <c r="C385" s="3">
        <f t="shared" si="5"/>
        <v>1</v>
      </c>
      <c r="D385" s="3">
        <v>4.2099999999999999E-2</v>
      </c>
      <c r="E385">
        <v>1</v>
      </c>
      <c r="F385" t="s">
        <v>737</v>
      </c>
    </row>
    <row r="386" spans="1:6" x14ac:dyDescent="0.35">
      <c r="A386" t="s">
        <v>738</v>
      </c>
      <c r="B386" s="3">
        <v>0</v>
      </c>
      <c r="C386" s="3">
        <f t="shared" si="5"/>
        <v>1</v>
      </c>
      <c r="D386" s="3">
        <v>3.1199999999999999E-2</v>
      </c>
      <c r="E386" t="s">
        <v>9</v>
      </c>
      <c r="F386" t="s">
        <v>698</v>
      </c>
    </row>
    <row r="387" spans="1:6" x14ac:dyDescent="0.35">
      <c r="A387" t="s">
        <v>739</v>
      </c>
      <c r="B387" s="3">
        <v>0</v>
      </c>
      <c r="C387" s="3">
        <f t="shared" si="5"/>
        <v>1</v>
      </c>
      <c r="D387" s="3">
        <v>1.37E-2</v>
      </c>
      <c r="E387" t="s">
        <v>9</v>
      </c>
      <c r="F387" t="s">
        <v>740</v>
      </c>
    </row>
    <row r="388" spans="1:6" x14ac:dyDescent="0.35">
      <c r="A388" t="s">
        <v>741</v>
      </c>
      <c r="B388" s="3">
        <v>0</v>
      </c>
      <c r="C388" s="3">
        <f t="shared" si="5"/>
        <v>1</v>
      </c>
      <c r="D388" s="3">
        <v>3.6999999999999998E-2</v>
      </c>
      <c r="E388" t="s">
        <v>9</v>
      </c>
      <c r="F388" t="s">
        <v>719</v>
      </c>
    </row>
    <row r="389" spans="1:6" x14ac:dyDescent="0.35">
      <c r="A389" t="s">
        <v>742</v>
      </c>
      <c r="B389" s="3">
        <v>0</v>
      </c>
      <c r="C389" s="3">
        <f t="shared" ref="C389:C452" si="6">POWER(10,-B389)</f>
        <v>1</v>
      </c>
      <c r="D389" s="3">
        <v>3.0499999999999999E-2</v>
      </c>
      <c r="E389" t="s">
        <v>9</v>
      </c>
      <c r="F389" t="s">
        <v>743</v>
      </c>
    </row>
    <row r="390" spans="1:6" x14ac:dyDescent="0.35">
      <c r="A390" t="s">
        <v>744</v>
      </c>
      <c r="B390" s="3">
        <v>0</v>
      </c>
      <c r="C390" s="3">
        <f t="shared" si="6"/>
        <v>1</v>
      </c>
      <c r="D390" s="3">
        <v>4.0399999999999998E-2</v>
      </c>
      <c r="E390" t="s">
        <v>9</v>
      </c>
      <c r="F390" t="s">
        <v>745</v>
      </c>
    </row>
    <row r="391" spans="1:6" x14ac:dyDescent="0.35">
      <c r="A391" t="s">
        <v>746</v>
      </c>
      <c r="B391" s="3">
        <v>0</v>
      </c>
      <c r="C391" s="3">
        <f t="shared" si="6"/>
        <v>1</v>
      </c>
      <c r="D391" s="3">
        <v>3.5999999999999997E-2</v>
      </c>
      <c r="E391">
        <v>0.44700000000000001</v>
      </c>
      <c r="F391" t="s">
        <v>747</v>
      </c>
    </row>
    <row r="392" spans="1:6" x14ac:dyDescent="0.35">
      <c r="A392" t="s">
        <v>748</v>
      </c>
      <c r="B392" s="3">
        <v>0</v>
      </c>
      <c r="C392" s="3">
        <f t="shared" si="6"/>
        <v>1</v>
      </c>
      <c r="D392" s="3">
        <v>4.0800000000000003E-2</v>
      </c>
      <c r="E392">
        <v>1</v>
      </c>
      <c r="F392" t="s">
        <v>749</v>
      </c>
    </row>
    <row r="393" spans="1:6" x14ac:dyDescent="0.35">
      <c r="A393" t="s">
        <v>750</v>
      </c>
      <c r="B393" s="3">
        <v>0</v>
      </c>
      <c r="C393" s="3">
        <f t="shared" si="6"/>
        <v>1</v>
      </c>
      <c r="D393" s="3">
        <v>4.0800000000000003E-2</v>
      </c>
      <c r="E393">
        <v>1</v>
      </c>
      <c r="F393" t="s">
        <v>751</v>
      </c>
    </row>
    <row r="394" spans="1:6" x14ac:dyDescent="0.35">
      <c r="A394" t="s">
        <v>752</v>
      </c>
      <c r="B394" s="3">
        <v>0</v>
      </c>
      <c r="C394" s="3">
        <f t="shared" si="6"/>
        <v>1</v>
      </c>
      <c r="D394" s="3">
        <v>2.1700000000000001E-2</v>
      </c>
      <c r="E394" t="s">
        <v>9</v>
      </c>
      <c r="F394" t="s">
        <v>727</v>
      </c>
    </row>
    <row r="395" spans="1:6" x14ac:dyDescent="0.35">
      <c r="A395" t="s">
        <v>753</v>
      </c>
      <c r="B395" s="3">
        <v>0</v>
      </c>
      <c r="C395" s="3">
        <f t="shared" si="6"/>
        <v>1</v>
      </c>
      <c r="D395" s="3">
        <v>4.2500000000000003E-2</v>
      </c>
      <c r="E395">
        <v>1.4139999999999999</v>
      </c>
      <c r="F395" t="s">
        <v>754</v>
      </c>
    </row>
    <row r="396" spans="1:6" x14ac:dyDescent="0.35">
      <c r="A396" t="s">
        <v>755</v>
      </c>
      <c r="B396" s="3">
        <v>0</v>
      </c>
      <c r="C396" s="3">
        <f t="shared" si="6"/>
        <v>1</v>
      </c>
      <c r="D396" s="3">
        <v>4.1700000000000001E-2</v>
      </c>
      <c r="E396" t="s">
        <v>9</v>
      </c>
      <c r="F396" t="s">
        <v>719</v>
      </c>
    </row>
    <row r="397" spans="1:6" x14ac:dyDescent="0.35">
      <c r="A397" t="s">
        <v>756</v>
      </c>
      <c r="B397" s="3">
        <v>0</v>
      </c>
      <c r="C397" s="3">
        <f t="shared" si="6"/>
        <v>1</v>
      </c>
      <c r="D397" s="3">
        <v>3.1600000000000003E-2</v>
      </c>
      <c r="E397" t="s">
        <v>9</v>
      </c>
      <c r="F397" t="s">
        <v>757</v>
      </c>
    </row>
    <row r="398" spans="1:6" x14ac:dyDescent="0.35">
      <c r="A398" t="s">
        <v>758</v>
      </c>
      <c r="B398" s="3">
        <v>0</v>
      </c>
      <c r="C398" s="3">
        <f t="shared" si="6"/>
        <v>1</v>
      </c>
      <c r="D398" s="3">
        <v>2.9899999999999999E-2</v>
      </c>
      <c r="E398">
        <v>2</v>
      </c>
      <c r="F398" t="s">
        <v>759</v>
      </c>
    </row>
    <row r="399" spans="1:6" x14ac:dyDescent="0.35">
      <c r="A399" t="s">
        <v>760</v>
      </c>
      <c r="B399" s="3">
        <v>0</v>
      </c>
      <c r="C399" s="3">
        <f t="shared" si="6"/>
        <v>1</v>
      </c>
      <c r="D399" s="3">
        <v>4.4400000000000002E-2</v>
      </c>
      <c r="E399" t="s">
        <v>9</v>
      </c>
      <c r="F399" t="s">
        <v>761</v>
      </c>
    </row>
    <row r="400" spans="1:6" x14ac:dyDescent="0.35">
      <c r="A400" t="s">
        <v>762</v>
      </c>
      <c r="B400" s="3">
        <v>0</v>
      </c>
      <c r="C400" s="3">
        <f t="shared" si="6"/>
        <v>1</v>
      </c>
      <c r="D400" s="3">
        <v>3.9E-2</v>
      </c>
      <c r="E400" t="s">
        <v>9</v>
      </c>
      <c r="F400" t="s">
        <v>763</v>
      </c>
    </row>
    <row r="401" spans="1:6" x14ac:dyDescent="0.35">
      <c r="A401" t="s">
        <v>764</v>
      </c>
      <c r="B401" s="3">
        <v>0</v>
      </c>
      <c r="C401" s="3">
        <f t="shared" si="6"/>
        <v>1</v>
      </c>
      <c r="D401" s="3">
        <v>1.6899999999999998E-2</v>
      </c>
      <c r="E401" t="s">
        <v>9</v>
      </c>
      <c r="F401" t="s">
        <v>765</v>
      </c>
    </row>
    <row r="402" spans="1:6" x14ac:dyDescent="0.35">
      <c r="A402" t="s">
        <v>766</v>
      </c>
      <c r="B402" s="3">
        <v>0</v>
      </c>
      <c r="C402" s="3">
        <f t="shared" si="6"/>
        <v>1</v>
      </c>
      <c r="D402" s="3">
        <v>2.7799999999999998E-2</v>
      </c>
      <c r="E402" t="s">
        <v>9</v>
      </c>
      <c r="F402" t="s">
        <v>767</v>
      </c>
    </row>
    <row r="403" spans="1:6" x14ac:dyDescent="0.35">
      <c r="A403" t="s">
        <v>768</v>
      </c>
      <c r="B403" s="3">
        <v>0</v>
      </c>
      <c r="C403" s="3">
        <f t="shared" si="6"/>
        <v>1</v>
      </c>
      <c r="D403" s="3">
        <v>3.85E-2</v>
      </c>
      <c r="E403" t="s">
        <v>9</v>
      </c>
      <c r="F403" t="s">
        <v>769</v>
      </c>
    </row>
    <row r="404" spans="1:6" x14ac:dyDescent="0.35">
      <c r="A404" t="s">
        <v>770</v>
      </c>
      <c r="B404" s="3">
        <v>0</v>
      </c>
      <c r="C404" s="3">
        <f t="shared" si="6"/>
        <v>1</v>
      </c>
      <c r="D404" s="3">
        <v>2.1999999999999999E-2</v>
      </c>
      <c r="E404" t="s">
        <v>9</v>
      </c>
      <c r="F404" t="s">
        <v>646</v>
      </c>
    </row>
    <row r="405" spans="1:6" x14ac:dyDescent="0.35">
      <c r="A405" t="s">
        <v>771</v>
      </c>
      <c r="B405" s="3">
        <v>0</v>
      </c>
      <c r="C405" s="3">
        <f t="shared" si="6"/>
        <v>1</v>
      </c>
      <c r="D405" s="3">
        <v>4.1700000000000001E-2</v>
      </c>
      <c r="E405" t="s">
        <v>9</v>
      </c>
      <c r="F405" t="s">
        <v>698</v>
      </c>
    </row>
    <row r="406" spans="1:6" x14ac:dyDescent="0.35">
      <c r="A406" t="s">
        <v>772</v>
      </c>
      <c r="B406" s="3">
        <v>0</v>
      </c>
      <c r="C406" s="3">
        <f t="shared" si="6"/>
        <v>1</v>
      </c>
      <c r="D406" s="3">
        <v>2.3800000000000002E-2</v>
      </c>
      <c r="E406" t="s">
        <v>9</v>
      </c>
      <c r="F406" t="s">
        <v>773</v>
      </c>
    </row>
    <row r="407" spans="1:6" x14ac:dyDescent="0.35">
      <c r="A407" t="s">
        <v>774</v>
      </c>
      <c r="B407" s="3">
        <v>0</v>
      </c>
      <c r="C407" s="3">
        <f t="shared" si="6"/>
        <v>1</v>
      </c>
      <c r="D407" s="3">
        <v>3.5700000000000003E-2</v>
      </c>
      <c r="E407" t="s">
        <v>9</v>
      </c>
      <c r="F407" t="s">
        <v>775</v>
      </c>
    </row>
    <row r="408" spans="1:6" x14ac:dyDescent="0.35">
      <c r="A408" t="s">
        <v>776</v>
      </c>
      <c r="B408" s="3">
        <v>0</v>
      </c>
      <c r="C408" s="3">
        <f t="shared" si="6"/>
        <v>1</v>
      </c>
      <c r="D408" s="3">
        <v>0.02</v>
      </c>
      <c r="E408" t="s">
        <v>9</v>
      </c>
      <c r="F408" t="s">
        <v>777</v>
      </c>
    </row>
    <row r="409" spans="1:6" x14ac:dyDescent="0.35">
      <c r="A409" t="s">
        <v>778</v>
      </c>
      <c r="B409" s="3">
        <v>0</v>
      </c>
      <c r="C409" s="3">
        <f t="shared" si="6"/>
        <v>1</v>
      </c>
      <c r="D409" s="3">
        <v>4.2700000000000002E-2</v>
      </c>
      <c r="E409">
        <v>0.81599999999999995</v>
      </c>
      <c r="F409" t="s">
        <v>779</v>
      </c>
    </row>
    <row r="410" spans="1:6" x14ac:dyDescent="0.35">
      <c r="A410" t="s">
        <v>780</v>
      </c>
      <c r="B410" s="3">
        <v>0</v>
      </c>
      <c r="C410" s="3">
        <f t="shared" si="6"/>
        <v>1</v>
      </c>
      <c r="D410" s="3">
        <v>4.1700000000000001E-2</v>
      </c>
      <c r="E410" t="s">
        <v>9</v>
      </c>
      <c r="F410" t="s">
        <v>781</v>
      </c>
    </row>
    <row r="411" spans="1:6" x14ac:dyDescent="0.35">
      <c r="A411" t="s">
        <v>782</v>
      </c>
      <c r="B411" s="3">
        <v>0</v>
      </c>
      <c r="C411" s="3">
        <f t="shared" si="6"/>
        <v>1</v>
      </c>
      <c r="D411" s="3">
        <v>2.4400000000000002E-2</v>
      </c>
      <c r="E411" t="s">
        <v>9</v>
      </c>
      <c r="F411" t="s">
        <v>783</v>
      </c>
    </row>
    <row r="412" spans="1:6" x14ac:dyDescent="0.35">
      <c r="A412" t="s">
        <v>784</v>
      </c>
      <c r="B412" s="3">
        <v>0</v>
      </c>
      <c r="C412" s="3">
        <f t="shared" si="6"/>
        <v>1</v>
      </c>
      <c r="D412" s="3">
        <v>3.0800000000000001E-2</v>
      </c>
      <c r="E412" t="s">
        <v>9</v>
      </c>
      <c r="F412" t="s">
        <v>785</v>
      </c>
    </row>
    <row r="413" spans="1:6" x14ac:dyDescent="0.35">
      <c r="A413" t="s">
        <v>786</v>
      </c>
      <c r="B413" s="3">
        <v>0</v>
      </c>
      <c r="C413" s="3">
        <f t="shared" si="6"/>
        <v>1</v>
      </c>
      <c r="D413" s="3">
        <v>3.6600000000000001E-2</v>
      </c>
      <c r="E413" t="s">
        <v>9</v>
      </c>
      <c r="F413" t="s">
        <v>787</v>
      </c>
    </row>
    <row r="414" spans="1:6" x14ac:dyDescent="0.35">
      <c r="A414" t="s">
        <v>788</v>
      </c>
      <c r="B414" s="3">
        <v>0</v>
      </c>
      <c r="C414" s="3">
        <f t="shared" si="6"/>
        <v>1</v>
      </c>
      <c r="D414" s="3">
        <v>2.3300000000000001E-2</v>
      </c>
      <c r="E414" t="s">
        <v>9</v>
      </c>
      <c r="F414" t="s">
        <v>789</v>
      </c>
    </row>
    <row r="415" spans="1:6" x14ac:dyDescent="0.35">
      <c r="A415" t="s">
        <v>790</v>
      </c>
      <c r="B415" s="3">
        <v>0</v>
      </c>
      <c r="C415" s="3">
        <f t="shared" si="6"/>
        <v>1</v>
      </c>
      <c r="D415" s="3">
        <v>2.7E-2</v>
      </c>
      <c r="E415" t="s">
        <v>9</v>
      </c>
      <c r="F415" t="s">
        <v>721</v>
      </c>
    </row>
    <row r="416" spans="1:6" x14ac:dyDescent="0.35">
      <c r="A416" t="s">
        <v>791</v>
      </c>
      <c r="B416" s="3">
        <v>0</v>
      </c>
      <c r="C416" s="3">
        <f t="shared" si="6"/>
        <v>1</v>
      </c>
      <c r="D416" s="3">
        <v>0.04</v>
      </c>
      <c r="E416" t="s">
        <v>9</v>
      </c>
      <c r="F416" t="s">
        <v>787</v>
      </c>
    </row>
    <row r="417" spans="1:6" x14ac:dyDescent="0.35">
      <c r="A417" t="s">
        <v>792</v>
      </c>
      <c r="B417" s="3">
        <v>0</v>
      </c>
      <c r="C417" s="3">
        <f t="shared" si="6"/>
        <v>1</v>
      </c>
      <c r="D417" s="3">
        <v>4.2599999999999999E-2</v>
      </c>
      <c r="E417" t="s">
        <v>9</v>
      </c>
      <c r="F417" t="s">
        <v>793</v>
      </c>
    </row>
    <row r="418" spans="1:6" x14ac:dyDescent="0.35">
      <c r="A418" t="s">
        <v>794</v>
      </c>
      <c r="B418" s="3">
        <v>0</v>
      </c>
      <c r="C418" s="3">
        <f t="shared" si="6"/>
        <v>1</v>
      </c>
      <c r="D418" s="3">
        <v>4.3499999999999997E-2</v>
      </c>
      <c r="E418" t="s">
        <v>9</v>
      </c>
      <c r="F418" t="s">
        <v>795</v>
      </c>
    </row>
    <row r="419" spans="1:6" x14ac:dyDescent="0.35">
      <c r="A419" t="s">
        <v>796</v>
      </c>
      <c r="B419" s="3">
        <v>0</v>
      </c>
      <c r="C419" s="3">
        <f t="shared" si="6"/>
        <v>1</v>
      </c>
      <c r="D419" s="3">
        <v>0.04</v>
      </c>
      <c r="E419" t="s">
        <v>9</v>
      </c>
      <c r="F419" t="s">
        <v>721</v>
      </c>
    </row>
    <row r="420" spans="1:6" x14ac:dyDescent="0.35">
      <c r="A420" t="s">
        <v>797</v>
      </c>
      <c r="B420" s="3">
        <v>0</v>
      </c>
      <c r="C420" s="3">
        <f t="shared" si="6"/>
        <v>1</v>
      </c>
      <c r="D420" s="3">
        <v>3.5099999999999999E-2</v>
      </c>
      <c r="E420" t="s">
        <v>9</v>
      </c>
      <c r="F420" t="s">
        <v>798</v>
      </c>
    </row>
    <row r="421" spans="1:6" x14ac:dyDescent="0.35">
      <c r="A421" t="s">
        <v>799</v>
      </c>
      <c r="B421" s="3">
        <v>0</v>
      </c>
      <c r="C421" s="3">
        <f t="shared" si="6"/>
        <v>1</v>
      </c>
      <c r="D421" s="3">
        <v>3.39E-2</v>
      </c>
      <c r="E421" t="s">
        <v>9</v>
      </c>
      <c r="F421" t="s">
        <v>798</v>
      </c>
    </row>
    <row r="422" spans="1:6" x14ac:dyDescent="0.35">
      <c r="A422" t="s">
        <v>800</v>
      </c>
      <c r="B422" s="3">
        <v>0</v>
      </c>
      <c r="C422" s="3">
        <f t="shared" si="6"/>
        <v>1</v>
      </c>
      <c r="D422" s="3">
        <v>2.5600000000000001E-2</v>
      </c>
      <c r="E422" t="s">
        <v>9</v>
      </c>
      <c r="F422" t="s">
        <v>801</v>
      </c>
    </row>
    <row r="423" spans="1:6" x14ac:dyDescent="0.35">
      <c r="A423" t="s">
        <v>802</v>
      </c>
      <c r="B423" s="3">
        <v>0</v>
      </c>
      <c r="C423" s="3">
        <f t="shared" si="6"/>
        <v>1</v>
      </c>
      <c r="D423" s="3">
        <v>2.1700000000000001E-2</v>
      </c>
      <c r="E423" t="s">
        <v>9</v>
      </c>
      <c r="F423" t="s">
        <v>803</v>
      </c>
    </row>
    <row r="424" spans="1:6" x14ac:dyDescent="0.35">
      <c r="A424" t="s">
        <v>804</v>
      </c>
      <c r="B424" s="3">
        <v>0</v>
      </c>
      <c r="C424" s="3">
        <f t="shared" si="6"/>
        <v>1</v>
      </c>
      <c r="D424" s="3">
        <v>2.5999999999999999E-2</v>
      </c>
      <c r="E424" t="s">
        <v>9</v>
      </c>
      <c r="F424" t="s">
        <v>805</v>
      </c>
    </row>
    <row r="425" spans="1:6" x14ac:dyDescent="0.35">
      <c r="A425" t="s">
        <v>806</v>
      </c>
      <c r="B425" s="3">
        <v>0</v>
      </c>
      <c r="C425" s="3">
        <f t="shared" si="6"/>
        <v>1</v>
      </c>
      <c r="D425" s="3">
        <v>0.04</v>
      </c>
      <c r="E425" t="s">
        <v>9</v>
      </c>
      <c r="F425" t="s">
        <v>581</v>
      </c>
    </row>
    <row r="426" spans="1:6" x14ac:dyDescent="0.35">
      <c r="A426" t="s">
        <v>807</v>
      </c>
      <c r="B426" s="3">
        <v>0</v>
      </c>
      <c r="C426" s="3">
        <f t="shared" si="6"/>
        <v>1</v>
      </c>
      <c r="D426" s="3">
        <v>3.09E-2</v>
      </c>
      <c r="E426" t="s">
        <v>9</v>
      </c>
      <c r="F426" t="s">
        <v>712</v>
      </c>
    </row>
    <row r="427" spans="1:6" x14ac:dyDescent="0.35">
      <c r="A427" t="s">
        <v>808</v>
      </c>
      <c r="B427" s="3">
        <v>0</v>
      </c>
      <c r="C427" s="3">
        <f t="shared" si="6"/>
        <v>1</v>
      </c>
      <c r="D427" s="3">
        <v>4.4400000000000002E-2</v>
      </c>
      <c r="E427" t="s">
        <v>9</v>
      </c>
      <c r="F427" t="s">
        <v>793</v>
      </c>
    </row>
    <row r="428" spans="1:6" x14ac:dyDescent="0.35">
      <c r="A428" t="s">
        <v>809</v>
      </c>
      <c r="B428" s="3">
        <v>0</v>
      </c>
      <c r="C428" s="3">
        <f t="shared" si="6"/>
        <v>1</v>
      </c>
      <c r="D428" s="3">
        <v>3.85E-2</v>
      </c>
      <c r="E428" t="s">
        <v>9</v>
      </c>
      <c r="F428" t="s">
        <v>810</v>
      </c>
    </row>
    <row r="429" spans="1:6" x14ac:dyDescent="0.35">
      <c r="A429" t="s">
        <v>811</v>
      </c>
      <c r="B429" s="3">
        <v>0</v>
      </c>
      <c r="C429" s="3">
        <f t="shared" si="6"/>
        <v>1</v>
      </c>
      <c r="D429" s="3">
        <v>4.0800000000000003E-2</v>
      </c>
      <c r="E429" t="s">
        <v>9</v>
      </c>
      <c r="F429" t="s">
        <v>798</v>
      </c>
    </row>
    <row r="430" spans="1:6" x14ac:dyDescent="0.35">
      <c r="A430" t="s">
        <v>812</v>
      </c>
      <c r="B430" s="3">
        <v>0</v>
      </c>
      <c r="C430" s="3">
        <f t="shared" si="6"/>
        <v>1</v>
      </c>
      <c r="D430" s="3">
        <v>4.2900000000000001E-2</v>
      </c>
      <c r="E430" t="s">
        <v>9</v>
      </c>
      <c r="F430" t="s">
        <v>673</v>
      </c>
    </row>
    <row r="431" spans="1:6" x14ac:dyDescent="0.35">
      <c r="A431" t="s">
        <v>813</v>
      </c>
      <c r="B431" s="3">
        <v>0</v>
      </c>
      <c r="C431" s="3">
        <f t="shared" si="6"/>
        <v>1</v>
      </c>
      <c r="D431" s="3">
        <v>2.5000000000000001E-2</v>
      </c>
      <c r="E431" t="s">
        <v>9</v>
      </c>
      <c r="F431" t="s">
        <v>721</v>
      </c>
    </row>
    <row r="432" spans="1:6" x14ac:dyDescent="0.35">
      <c r="A432" t="s">
        <v>814</v>
      </c>
      <c r="B432" s="3">
        <v>0</v>
      </c>
      <c r="C432" s="3">
        <f t="shared" si="6"/>
        <v>1</v>
      </c>
      <c r="D432" s="3">
        <v>4.3499999999999997E-2</v>
      </c>
      <c r="E432" t="s">
        <v>9</v>
      </c>
      <c r="F432" t="s">
        <v>721</v>
      </c>
    </row>
    <row r="433" spans="1:6" x14ac:dyDescent="0.35">
      <c r="A433" t="s">
        <v>815</v>
      </c>
      <c r="B433" s="3">
        <v>0</v>
      </c>
      <c r="C433" s="3">
        <f t="shared" si="6"/>
        <v>1</v>
      </c>
      <c r="D433" s="3">
        <v>0.04</v>
      </c>
      <c r="E433" t="s">
        <v>9</v>
      </c>
      <c r="F433" t="s">
        <v>721</v>
      </c>
    </row>
    <row r="434" spans="1:6" x14ac:dyDescent="0.35">
      <c r="A434" t="s">
        <v>816</v>
      </c>
      <c r="B434" s="3">
        <v>0</v>
      </c>
      <c r="C434" s="3">
        <f t="shared" si="6"/>
        <v>1</v>
      </c>
      <c r="D434" s="3">
        <v>2.7E-2</v>
      </c>
      <c r="E434" t="s">
        <v>9</v>
      </c>
      <c r="F434" t="s">
        <v>721</v>
      </c>
    </row>
    <row r="435" spans="1:6" x14ac:dyDescent="0.35">
      <c r="A435" t="s">
        <v>817</v>
      </c>
      <c r="B435" s="3">
        <v>0</v>
      </c>
      <c r="C435" s="3">
        <f t="shared" si="6"/>
        <v>1</v>
      </c>
      <c r="D435" s="3">
        <v>2.7E-2</v>
      </c>
      <c r="E435" t="s">
        <v>9</v>
      </c>
      <c r="F435" t="s">
        <v>733</v>
      </c>
    </row>
    <row r="436" spans="1:6" x14ac:dyDescent="0.35">
      <c r="A436" t="s">
        <v>818</v>
      </c>
      <c r="B436" s="3">
        <v>0</v>
      </c>
      <c r="C436" s="3">
        <f t="shared" si="6"/>
        <v>1</v>
      </c>
      <c r="D436" s="3">
        <v>3.6999999999999998E-2</v>
      </c>
      <c r="E436">
        <v>0</v>
      </c>
      <c r="F436" t="s">
        <v>819</v>
      </c>
    </row>
    <row r="437" spans="1:6" x14ac:dyDescent="0.35">
      <c r="A437" t="s">
        <v>820</v>
      </c>
      <c r="B437" s="3">
        <v>0</v>
      </c>
      <c r="C437" s="3">
        <f t="shared" si="6"/>
        <v>1</v>
      </c>
      <c r="D437" s="3">
        <v>4.1700000000000001E-2</v>
      </c>
      <c r="E437">
        <v>0.44700000000000001</v>
      </c>
      <c r="F437" t="s">
        <v>821</v>
      </c>
    </row>
    <row r="438" spans="1:6" x14ac:dyDescent="0.35">
      <c r="A438" t="s">
        <v>822</v>
      </c>
      <c r="B438" s="3">
        <v>0</v>
      </c>
      <c r="C438" s="3">
        <f t="shared" si="6"/>
        <v>1</v>
      </c>
      <c r="D438" s="3">
        <v>1.8200000000000001E-2</v>
      </c>
      <c r="E438" t="s">
        <v>9</v>
      </c>
      <c r="F438" t="s">
        <v>823</v>
      </c>
    </row>
    <row r="439" spans="1:6" x14ac:dyDescent="0.35">
      <c r="A439" t="s">
        <v>824</v>
      </c>
      <c r="B439" s="3">
        <v>0</v>
      </c>
      <c r="C439" s="3">
        <f t="shared" si="6"/>
        <v>1</v>
      </c>
      <c r="D439" s="3">
        <v>2.5600000000000001E-2</v>
      </c>
      <c r="E439" t="s">
        <v>9</v>
      </c>
      <c r="F439" t="s">
        <v>825</v>
      </c>
    </row>
    <row r="440" spans="1:6" x14ac:dyDescent="0.35">
      <c r="A440" t="s">
        <v>826</v>
      </c>
      <c r="B440" s="3">
        <v>0</v>
      </c>
      <c r="C440" s="3">
        <f t="shared" si="6"/>
        <v>1</v>
      </c>
      <c r="D440" s="3">
        <v>4.1700000000000001E-2</v>
      </c>
      <c r="E440" t="s">
        <v>9</v>
      </c>
      <c r="F440" t="s">
        <v>733</v>
      </c>
    </row>
    <row r="441" spans="1:6" x14ac:dyDescent="0.35">
      <c r="A441" t="s">
        <v>827</v>
      </c>
      <c r="B441" s="3">
        <v>0</v>
      </c>
      <c r="C441" s="3">
        <f t="shared" si="6"/>
        <v>1</v>
      </c>
      <c r="D441" s="3">
        <v>9.1699999999999993E-3</v>
      </c>
      <c r="E441" t="s">
        <v>9</v>
      </c>
      <c r="F441" t="s">
        <v>828</v>
      </c>
    </row>
    <row r="442" spans="1:6" x14ac:dyDescent="0.35">
      <c r="A442" t="s">
        <v>829</v>
      </c>
      <c r="B442" s="3">
        <v>0</v>
      </c>
      <c r="C442" s="3">
        <f t="shared" si="6"/>
        <v>1</v>
      </c>
      <c r="D442" s="3">
        <v>4.48E-2</v>
      </c>
      <c r="E442" t="s">
        <v>9</v>
      </c>
      <c r="F442" t="s">
        <v>830</v>
      </c>
    </row>
    <row r="443" spans="1:6" x14ac:dyDescent="0.35">
      <c r="A443" t="s">
        <v>831</v>
      </c>
      <c r="B443" s="3">
        <v>0</v>
      </c>
      <c r="C443" s="3">
        <f t="shared" si="6"/>
        <v>1</v>
      </c>
      <c r="D443" s="3">
        <v>3.9100000000000003E-2</v>
      </c>
      <c r="E443" t="s">
        <v>9</v>
      </c>
      <c r="F443" t="s">
        <v>832</v>
      </c>
    </row>
    <row r="444" spans="1:6" x14ac:dyDescent="0.35">
      <c r="A444" t="s">
        <v>833</v>
      </c>
      <c r="B444" s="3">
        <v>0</v>
      </c>
      <c r="C444" s="3">
        <f t="shared" si="6"/>
        <v>1</v>
      </c>
      <c r="D444" s="3">
        <v>2.8400000000000002E-2</v>
      </c>
      <c r="E444">
        <v>-1</v>
      </c>
      <c r="F444" t="s">
        <v>834</v>
      </c>
    </row>
    <row r="445" spans="1:6" x14ac:dyDescent="0.35">
      <c r="A445" t="s">
        <v>835</v>
      </c>
      <c r="B445" s="3">
        <v>0</v>
      </c>
      <c r="C445" s="3">
        <f t="shared" si="6"/>
        <v>1</v>
      </c>
      <c r="D445" s="3">
        <v>1.9599999999999999E-2</v>
      </c>
      <c r="E445" t="s">
        <v>9</v>
      </c>
      <c r="F445" t="s">
        <v>836</v>
      </c>
    </row>
    <row r="446" spans="1:6" x14ac:dyDescent="0.35">
      <c r="A446" t="s">
        <v>837</v>
      </c>
      <c r="B446" s="3">
        <v>0</v>
      </c>
      <c r="C446" s="3">
        <f t="shared" si="6"/>
        <v>1</v>
      </c>
      <c r="D446" s="3">
        <v>3.1600000000000003E-2</v>
      </c>
      <c r="E446" t="s">
        <v>9</v>
      </c>
      <c r="F446" t="s">
        <v>838</v>
      </c>
    </row>
    <row r="447" spans="1:6" x14ac:dyDescent="0.35">
      <c r="A447" t="s">
        <v>839</v>
      </c>
      <c r="B447" s="3">
        <v>0</v>
      </c>
      <c r="C447" s="3">
        <f t="shared" si="6"/>
        <v>1</v>
      </c>
      <c r="D447" s="3">
        <v>2.8199999999999999E-2</v>
      </c>
      <c r="E447" t="s">
        <v>9</v>
      </c>
      <c r="F447" t="s">
        <v>840</v>
      </c>
    </row>
    <row r="448" spans="1:6" x14ac:dyDescent="0.35">
      <c r="A448" t="s">
        <v>841</v>
      </c>
      <c r="B448" s="3">
        <v>0</v>
      </c>
      <c r="C448" s="3">
        <f t="shared" si="6"/>
        <v>1</v>
      </c>
      <c r="D448" s="3">
        <v>3.3300000000000003E-2</v>
      </c>
      <c r="E448" t="s">
        <v>9</v>
      </c>
      <c r="F448" t="s">
        <v>842</v>
      </c>
    </row>
    <row r="449" spans="1:6" x14ac:dyDescent="0.35">
      <c r="A449" t="s">
        <v>843</v>
      </c>
      <c r="B449" s="3">
        <v>0</v>
      </c>
      <c r="C449" s="3">
        <f t="shared" si="6"/>
        <v>1</v>
      </c>
      <c r="D449" s="3">
        <v>2.5999999999999999E-2</v>
      </c>
      <c r="E449" t="s">
        <v>9</v>
      </c>
      <c r="F449" t="s">
        <v>844</v>
      </c>
    </row>
    <row r="450" spans="1:6" x14ac:dyDescent="0.35">
      <c r="A450" t="s">
        <v>845</v>
      </c>
      <c r="B450" s="3">
        <v>0</v>
      </c>
      <c r="C450" s="3">
        <f t="shared" si="6"/>
        <v>1</v>
      </c>
      <c r="D450" s="3">
        <v>3.95E-2</v>
      </c>
      <c r="E450">
        <v>-0.33300000000000002</v>
      </c>
      <c r="F450" t="s">
        <v>846</v>
      </c>
    </row>
    <row r="451" spans="1:6" x14ac:dyDescent="0.35">
      <c r="A451" t="s">
        <v>847</v>
      </c>
      <c r="B451" s="3">
        <v>0</v>
      </c>
      <c r="C451" s="3">
        <f t="shared" si="6"/>
        <v>1</v>
      </c>
      <c r="D451" s="3">
        <v>4.1700000000000001E-2</v>
      </c>
      <c r="E451">
        <v>2.2360000000000002</v>
      </c>
      <c r="F451" t="s">
        <v>848</v>
      </c>
    </row>
    <row r="452" spans="1:6" x14ac:dyDescent="0.35">
      <c r="A452" t="s">
        <v>849</v>
      </c>
      <c r="B452" s="3">
        <v>0</v>
      </c>
      <c r="C452" s="3">
        <f t="shared" si="6"/>
        <v>1</v>
      </c>
      <c r="D452" s="3">
        <v>2.7400000000000001E-2</v>
      </c>
      <c r="E452" t="s">
        <v>9</v>
      </c>
      <c r="F452" t="s">
        <v>850</v>
      </c>
    </row>
    <row r="453" spans="1:6" x14ac:dyDescent="0.35">
      <c r="A453" t="s">
        <v>851</v>
      </c>
      <c r="B453" s="3">
        <v>0</v>
      </c>
      <c r="C453" s="3"/>
      <c r="D453" s="3">
        <v>4.4600000000000001E-2</v>
      </c>
      <c r="E453">
        <v>1.3420000000000001</v>
      </c>
      <c r="F453" t="s">
        <v>852</v>
      </c>
    </row>
    <row r="454" spans="1:6" x14ac:dyDescent="0.35">
      <c r="A454" t="s">
        <v>853</v>
      </c>
      <c r="B454" s="3">
        <v>0</v>
      </c>
      <c r="C454" s="3"/>
      <c r="D454" s="3">
        <v>1.2999999999999999E-2</v>
      </c>
      <c r="E454" t="s">
        <v>9</v>
      </c>
      <c r="F454" t="s">
        <v>854</v>
      </c>
    </row>
    <row r="455" spans="1:6" x14ac:dyDescent="0.35">
      <c r="A455" t="s">
        <v>855</v>
      </c>
      <c r="B455" s="3">
        <v>0</v>
      </c>
      <c r="C455" s="3"/>
      <c r="D455" s="3">
        <v>4.0500000000000001E-2</v>
      </c>
      <c r="E455" t="s">
        <v>9</v>
      </c>
      <c r="F455" t="s">
        <v>856</v>
      </c>
    </row>
    <row r="456" spans="1:6" x14ac:dyDescent="0.35">
      <c r="A456" t="s">
        <v>857</v>
      </c>
      <c r="B456" s="3">
        <v>0</v>
      </c>
      <c r="C456" s="3"/>
      <c r="D456" s="3">
        <v>4.0800000000000003E-2</v>
      </c>
      <c r="E456" t="s">
        <v>9</v>
      </c>
      <c r="F456" t="s">
        <v>858</v>
      </c>
    </row>
    <row r="457" spans="1:6" x14ac:dyDescent="0.35">
      <c r="A457" t="s">
        <v>859</v>
      </c>
      <c r="B457" s="3">
        <v>0</v>
      </c>
      <c r="C457" s="3"/>
      <c r="D457" s="3">
        <v>2.4299999999999999E-2</v>
      </c>
      <c r="E457" t="s">
        <v>9</v>
      </c>
      <c r="F457" t="s">
        <v>860</v>
      </c>
    </row>
    <row r="458" spans="1:6" x14ac:dyDescent="0.35">
      <c r="A458" t="s">
        <v>861</v>
      </c>
      <c r="B458" s="3">
        <v>0</v>
      </c>
      <c r="C458" s="3"/>
      <c r="D458" s="3">
        <v>1.49E-2</v>
      </c>
      <c r="E458" t="s">
        <v>9</v>
      </c>
      <c r="F458" t="s">
        <v>862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7"/>
  <sheetViews>
    <sheetView workbookViewId="0">
      <selection activeCell="C3" sqref="C3"/>
    </sheetView>
  </sheetViews>
  <sheetFormatPr defaultRowHeight="14.5" x14ac:dyDescent="0.35"/>
  <sheetData>
    <row r="1" spans="1:6" x14ac:dyDescent="0.35">
      <c r="A1" t="s">
        <v>0</v>
      </c>
    </row>
    <row r="3" spans="1:6" x14ac:dyDescent="0.35">
      <c r="A3" t="s">
        <v>1</v>
      </c>
      <c r="B3" t="s">
        <v>2</v>
      </c>
      <c r="C3" t="s">
        <v>2871</v>
      </c>
      <c r="D3" t="s">
        <v>3</v>
      </c>
      <c r="E3" t="s">
        <v>4</v>
      </c>
      <c r="F3" t="s">
        <v>5</v>
      </c>
    </row>
    <row r="4" spans="1:6" x14ac:dyDescent="0.35">
      <c r="A4" s="1" t="s">
        <v>653</v>
      </c>
      <c r="B4" s="2">
        <v>5.27</v>
      </c>
      <c r="C4" s="2"/>
      <c r="D4" s="2">
        <v>0.13900000000000001</v>
      </c>
      <c r="E4" s="1">
        <v>-0.53900000000000003</v>
      </c>
      <c r="F4" s="1" t="s">
        <v>863</v>
      </c>
    </row>
    <row r="5" spans="1:6" x14ac:dyDescent="0.35">
      <c r="A5" s="1" t="s">
        <v>163</v>
      </c>
      <c r="B5" s="2">
        <v>4.49</v>
      </c>
      <c r="C5" s="2">
        <f t="shared" ref="C5:C68" si="0">POWER(10,-B5)</f>
        <v>3.2359365692962775E-5</v>
      </c>
      <c r="D5" s="2">
        <v>0.13300000000000001</v>
      </c>
      <c r="E5" s="1" t="s">
        <v>9</v>
      </c>
      <c r="F5" s="1" t="s">
        <v>864</v>
      </c>
    </row>
    <row r="6" spans="1:6" x14ac:dyDescent="0.35">
      <c r="A6" s="1" t="s">
        <v>408</v>
      </c>
      <c r="B6" s="2">
        <v>4.32</v>
      </c>
      <c r="C6" s="2">
        <f t="shared" si="0"/>
        <v>4.786300923226377E-5</v>
      </c>
      <c r="D6" s="2">
        <v>0.20499999999999999</v>
      </c>
      <c r="E6" s="1">
        <v>-1.3420000000000001</v>
      </c>
      <c r="F6" s="1" t="s">
        <v>865</v>
      </c>
    </row>
    <row r="7" spans="1:6" x14ac:dyDescent="0.35">
      <c r="A7" s="1" t="s">
        <v>189</v>
      </c>
      <c r="B7" s="2">
        <v>4.1100000000000003</v>
      </c>
      <c r="C7" s="2">
        <f t="shared" si="0"/>
        <v>7.7624711662869057E-5</v>
      </c>
      <c r="D7" s="2">
        <v>0.14199999999999999</v>
      </c>
      <c r="E7" s="1">
        <v>-2.3239999999999998</v>
      </c>
      <c r="F7" s="1" t="s">
        <v>866</v>
      </c>
    </row>
    <row r="8" spans="1:6" x14ac:dyDescent="0.35">
      <c r="A8" s="1" t="s">
        <v>284</v>
      </c>
      <c r="B8" s="2">
        <v>3.96</v>
      </c>
      <c r="C8" s="2">
        <f t="shared" si="0"/>
        <v>1.0964781961431837E-4</v>
      </c>
      <c r="D8" s="2">
        <v>0.184</v>
      </c>
      <c r="E8" s="1">
        <v>-0.53500000000000003</v>
      </c>
      <c r="F8" s="1" t="s">
        <v>867</v>
      </c>
    </row>
    <row r="9" spans="1:6" x14ac:dyDescent="0.35">
      <c r="A9" s="1" t="s">
        <v>133</v>
      </c>
      <c r="B9" s="2">
        <v>3.7</v>
      </c>
      <c r="C9" s="2">
        <f t="shared" si="0"/>
        <v>1.9952623149688758E-4</v>
      </c>
      <c r="D9" s="2">
        <v>0.16400000000000001</v>
      </c>
      <c r="E9" s="1">
        <v>-1.2130000000000001</v>
      </c>
      <c r="F9" s="1" t="s">
        <v>868</v>
      </c>
    </row>
    <row r="10" spans="1:6" x14ac:dyDescent="0.35">
      <c r="A10" s="1" t="s">
        <v>372</v>
      </c>
      <c r="B10" s="2">
        <v>3.66</v>
      </c>
      <c r="C10" s="2">
        <f t="shared" si="0"/>
        <v>2.1877616239495513E-4</v>
      </c>
      <c r="D10" s="2">
        <v>0.13800000000000001</v>
      </c>
      <c r="E10" s="1">
        <v>-1</v>
      </c>
      <c r="F10" s="1" t="s">
        <v>869</v>
      </c>
    </row>
    <row r="11" spans="1:6" x14ac:dyDescent="0.35">
      <c r="A11" s="1" t="s">
        <v>25</v>
      </c>
      <c r="B11" s="2">
        <v>3.6</v>
      </c>
      <c r="C11" s="2">
        <f t="shared" si="0"/>
        <v>2.5118864315095774E-4</v>
      </c>
      <c r="D11" s="2">
        <v>0.13500000000000001</v>
      </c>
      <c r="E11" s="1">
        <v>-2.1320000000000001</v>
      </c>
      <c r="F11" s="1" t="s">
        <v>870</v>
      </c>
    </row>
    <row r="12" spans="1:6" x14ac:dyDescent="0.35">
      <c r="A12" s="1" t="s">
        <v>430</v>
      </c>
      <c r="B12" s="2">
        <v>3.48</v>
      </c>
      <c r="C12" s="2">
        <f t="shared" si="0"/>
        <v>3.3113112148259094E-4</v>
      </c>
      <c r="D12" s="2">
        <v>0.182</v>
      </c>
      <c r="E12" s="1">
        <v>-1.9410000000000001</v>
      </c>
      <c r="F12" s="1" t="s">
        <v>871</v>
      </c>
    </row>
    <row r="13" spans="1:6" x14ac:dyDescent="0.35">
      <c r="A13" s="1" t="s">
        <v>43</v>
      </c>
      <c r="B13" s="2">
        <v>3.39</v>
      </c>
      <c r="C13" s="2">
        <f t="shared" si="0"/>
        <v>4.0738027780411217E-4</v>
      </c>
      <c r="D13" s="2">
        <v>0.16500000000000001</v>
      </c>
      <c r="E13" s="1">
        <v>-1</v>
      </c>
      <c r="F13" s="1" t="s">
        <v>872</v>
      </c>
    </row>
    <row r="14" spans="1:6" x14ac:dyDescent="0.35">
      <c r="A14" s="1" t="s">
        <v>689</v>
      </c>
      <c r="B14" s="2">
        <v>3.34</v>
      </c>
      <c r="C14" s="2">
        <f t="shared" si="0"/>
        <v>4.5708818961487499E-4</v>
      </c>
      <c r="D14" s="2">
        <v>0.16300000000000001</v>
      </c>
      <c r="E14" s="1">
        <v>-0.25800000000000001</v>
      </c>
      <c r="F14" s="1" t="s">
        <v>873</v>
      </c>
    </row>
    <row r="15" spans="1:6" x14ac:dyDescent="0.35">
      <c r="A15" s="1" t="s">
        <v>39</v>
      </c>
      <c r="B15" s="2">
        <v>3.32</v>
      </c>
      <c r="C15" s="2">
        <f t="shared" si="0"/>
        <v>4.7863009232263827E-4</v>
      </c>
      <c r="D15" s="2">
        <v>0.127</v>
      </c>
      <c r="E15" s="1">
        <v>-1.4</v>
      </c>
      <c r="F15" s="1" t="s">
        <v>874</v>
      </c>
    </row>
    <row r="16" spans="1:6" x14ac:dyDescent="0.35">
      <c r="A16" s="1" t="s">
        <v>243</v>
      </c>
      <c r="B16" s="2">
        <v>3.32</v>
      </c>
      <c r="C16" s="2">
        <f t="shared" si="0"/>
        <v>4.7863009232263827E-4</v>
      </c>
      <c r="D16" s="2">
        <v>0.13600000000000001</v>
      </c>
      <c r="E16" s="1" t="s">
        <v>9</v>
      </c>
      <c r="F16" s="1" t="s">
        <v>875</v>
      </c>
    </row>
    <row r="17" spans="1:6" x14ac:dyDescent="0.35">
      <c r="A17" s="1" t="s">
        <v>573</v>
      </c>
      <c r="B17" s="2">
        <v>3.27</v>
      </c>
      <c r="C17" s="2">
        <f t="shared" si="0"/>
        <v>5.3703179637025239E-4</v>
      </c>
      <c r="D17" s="2">
        <v>0.151</v>
      </c>
      <c r="E17" s="1">
        <v>-1.4139999999999999</v>
      </c>
      <c r="F17" s="1" t="s">
        <v>876</v>
      </c>
    </row>
    <row r="18" spans="1:6" x14ac:dyDescent="0.35">
      <c r="A18" s="1" t="s">
        <v>151</v>
      </c>
      <c r="B18" s="2">
        <v>3.26</v>
      </c>
      <c r="C18" s="2">
        <f t="shared" si="0"/>
        <v>5.4954087385762466E-4</v>
      </c>
      <c r="D18" s="2">
        <v>0.16700000000000001</v>
      </c>
      <c r="E18" s="1">
        <v>-1.8069999999999999</v>
      </c>
      <c r="F18" s="1" t="s">
        <v>877</v>
      </c>
    </row>
    <row r="19" spans="1:6" x14ac:dyDescent="0.35">
      <c r="A19" s="1" t="s">
        <v>734</v>
      </c>
      <c r="B19" s="2">
        <v>3.17</v>
      </c>
      <c r="C19" s="2">
        <f t="shared" si="0"/>
        <v>6.7608297539198121E-4</v>
      </c>
      <c r="D19" s="2">
        <v>0.13800000000000001</v>
      </c>
      <c r="E19" s="1" t="s">
        <v>9</v>
      </c>
      <c r="F19" s="1" t="s">
        <v>878</v>
      </c>
    </row>
    <row r="20" spans="1:6" x14ac:dyDescent="0.35">
      <c r="A20" s="1" t="s">
        <v>635</v>
      </c>
      <c r="B20" s="2">
        <v>3.04</v>
      </c>
      <c r="C20" s="2">
        <f t="shared" si="0"/>
        <v>9.1201083935590866E-4</v>
      </c>
      <c r="D20" s="2">
        <v>0.124</v>
      </c>
      <c r="E20" s="1">
        <v>0.218</v>
      </c>
      <c r="F20" s="1" t="s">
        <v>879</v>
      </c>
    </row>
    <row r="21" spans="1:6" x14ac:dyDescent="0.35">
      <c r="A21" s="1" t="s">
        <v>310</v>
      </c>
      <c r="B21" s="2">
        <v>3.01</v>
      </c>
      <c r="C21" s="2">
        <f t="shared" si="0"/>
        <v>9.7723722095581023E-4</v>
      </c>
      <c r="D21" s="2">
        <v>0.17100000000000001</v>
      </c>
      <c r="E21" s="1">
        <v>-0.90500000000000003</v>
      </c>
      <c r="F21" s="1" t="s">
        <v>880</v>
      </c>
    </row>
    <row r="22" spans="1:6" x14ac:dyDescent="0.35">
      <c r="A22" s="1" t="s">
        <v>71</v>
      </c>
      <c r="B22" s="2">
        <v>3.01</v>
      </c>
      <c r="C22" s="2">
        <f t="shared" si="0"/>
        <v>9.7723722095581023E-4</v>
      </c>
      <c r="D22" s="2">
        <v>0.158</v>
      </c>
      <c r="E22" s="1" t="s">
        <v>9</v>
      </c>
      <c r="F22" s="1" t="s">
        <v>881</v>
      </c>
    </row>
    <row r="23" spans="1:6" x14ac:dyDescent="0.35">
      <c r="A23" s="1" t="s">
        <v>463</v>
      </c>
      <c r="B23" s="2">
        <v>3</v>
      </c>
      <c r="C23" s="2">
        <f t="shared" si="0"/>
        <v>1E-3</v>
      </c>
      <c r="D23" s="2">
        <v>0.17899999999999999</v>
      </c>
      <c r="E23" s="1">
        <v>-1.2649999999999999</v>
      </c>
      <c r="F23" s="1" t="s">
        <v>882</v>
      </c>
    </row>
    <row r="24" spans="1:6" x14ac:dyDescent="0.35">
      <c r="A24" s="1" t="s">
        <v>471</v>
      </c>
      <c r="B24" s="2">
        <v>2.94</v>
      </c>
      <c r="C24" s="2">
        <f t="shared" si="0"/>
        <v>1.1481536214968825E-3</v>
      </c>
      <c r="D24" s="2">
        <v>0.17599999999999999</v>
      </c>
      <c r="E24" s="1">
        <v>-2.3090000000000002</v>
      </c>
      <c r="F24" s="1" t="s">
        <v>883</v>
      </c>
    </row>
    <row r="25" spans="1:6" x14ac:dyDescent="0.35">
      <c r="A25" s="1" t="s">
        <v>107</v>
      </c>
      <c r="B25" s="2">
        <v>2.81</v>
      </c>
      <c r="C25" s="2">
        <f t="shared" si="0"/>
        <v>1.5488166189124802E-3</v>
      </c>
      <c r="D25" s="2">
        <v>0.127</v>
      </c>
      <c r="E25" s="1">
        <v>-0.85299999999999998</v>
      </c>
      <c r="F25" s="1" t="s">
        <v>884</v>
      </c>
    </row>
    <row r="26" spans="1:6" x14ac:dyDescent="0.35">
      <c r="A26" s="1" t="s">
        <v>278</v>
      </c>
      <c r="B26" s="2">
        <v>2.78</v>
      </c>
      <c r="C26" s="2">
        <f t="shared" si="0"/>
        <v>1.6595869074375606E-3</v>
      </c>
      <c r="D26" s="2">
        <v>0.15</v>
      </c>
      <c r="E26" s="1">
        <v>-1.2909999999999999</v>
      </c>
      <c r="F26" s="1" t="s">
        <v>885</v>
      </c>
    </row>
    <row r="27" spans="1:6" x14ac:dyDescent="0.35">
      <c r="A27" s="1" t="s">
        <v>758</v>
      </c>
      <c r="B27" s="2">
        <v>2.68</v>
      </c>
      <c r="C27" s="2">
        <f t="shared" si="0"/>
        <v>2.0892961308540373E-3</v>
      </c>
      <c r="D27" s="2">
        <v>0.13800000000000001</v>
      </c>
      <c r="E27" s="1">
        <v>-1.069</v>
      </c>
      <c r="F27" s="1" t="s">
        <v>886</v>
      </c>
    </row>
    <row r="28" spans="1:6" x14ac:dyDescent="0.35">
      <c r="A28" s="1" t="s">
        <v>85</v>
      </c>
      <c r="B28" s="2">
        <v>2.62</v>
      </c>
      <c r="C28" s="2">
        <f t="shared" si="0"/>
        <v>2.3988329190194886E-3</v>
      </c>
      <c r="D28" s="2">
        <v>0.14000000000000001</v>
      </c>
      <c r="E28" s="1">
        <v>0</v>
      </c>
      <c r="F28" s="1" t="s">
        <v>887</v>
      </c>
    </row>
    <row r="29" spans="1:6" x14ac:dyDescent="0.35">
      <c r="A29" s="1" t="s">
        <v>428</v>
      </c>
      <c r="B29" s="2">
        <v>2.4700000000000002</v>
      </c>
      <c r="C29" s="2">
        <f t="shared" si="0"/>
        <v>3.3884415613920213E-3</v>
      </c>
      <c r="D29" s="2">
        <v>0.156</v>
      </c>
      <c r="E29" s="1">
        <v>-1.667</v>
      </c>
      <c r="F29" s="1" t="s">
        <v>888</v>
      </c>
    </row>
    <row r="30" spans="1:6" x14ac:dyDescent="0.35">
      <c r="A30" s="1" t="s">
        <v>153</v>
      </c>
      <c r="B30" s="2">
        <v>2.4700000000000002</v>
      </c>
      <c r="C30" s="2">
        <f t="shared" si="0"/>
        <v>3.3884415613920213E-3</v>
      </c>
      <c r="D30" s="2">
        <v>0.13600000000000001</v>
      </c>
      <c r="E30" s="1">
        <v>0.5</v>
      </c>
      <c r="F30" s="1" t="s">
        <v>889</v>
      </c>
    </row>
    <row r="31" spans="1:6" x14ac:dyDescent="0.35">
      <c r="A31" s="1" t="s">
        <v>623</v>
      </c>
      <c r="B31" s="2">
        <v>2.4500000000000002</v>
      </c>
      <c r="C31" s="2">
        <f t="shared" si="0"/>
        <v>3.5481338923357528E-3</v>
      </c>
      <c r="D31" s="2">
        <v>0.13900000000000001</v>
      </c>
      <c r="E31" s="1">
        <v>-1.069</v>
      </c>
      <c r="F31" s="1" t="s">
        <v>890</v>
      </c>
    </row>
    <row r="32" spans="1:6" x14ac:dyDescent="0.35">
      <c r="A32" s="1" t="s">
        <v>187</v>
      </c>
      <c r="B32" s="2">
        <v>2.44</v>
      </c>
      <c r="C32" s="2">
        <f t="shared" si="0"/>
        <v>3.630780547701011E-3</v>
      </c>
      <c r="D32" s="2">
        <v>0.16200000000000001</v>
      </c>
      <c r="E32" s="1">
        <v>-1.2649999999999999</v>
      </c>
      <c r="F32" s="1" t="s">
        <v>891</v>
      </c>
    </row>
    <row r="33" spans="1:6" x14ac:dyDescent="0.35">
      <c r="A33" s="1" t="s">
        <v>247</v>
      </c>
      <c r="B33" s="2">
        <v>2.42</v>
      </c>
      <c r="C33" s="2">
        <f t="shared" si="0"/>
        <v>3.8018939632056123E-3</v>
      </c>
      <c r="D33" s="2">
        <v>0.154</v>
      </c>
      <c r="E33" s="1">
        <v>-0.57699999999999996</v>
      </c>
      <c r="F33" s="1" t="s">
        <v>892</v>
      </c>
    </row>
    <row r="34" spans="1:6" x14ac:dyDescent="0.35">
      <c r="A34" s="1" t="s">
        <v>556</v>
      </c>
      <c r="B34" s="2">
        <v>2.41</v>
      </c>
      <c r="C34" s="2">
        <f t="shared" si="0"/>
        <v>3.8904514499428023E-3</v>
      </c>
      <c r="D34" s="2">
        <v>0.19500000000000001</v>
      </c>
      <c r="E34" s="1">
        <v>-0.81599999999999995</v>
      </c>
      <c r="F34" s="1" t="s">
        <v>893</v>
      </c>
    </row>
    <row r="35" spans="1:6" x14ac:dyDescent="0.35">
      <c r="A35" s="1" t="s">
        <v>894</v>
      </c>
      <c r="B35" s="2">
        <v>2.39</v>
      </c>
      <c r="C35" s="2">
        <f t="shared" si="0"/>
        <v>4.0738027780411225E-3</v>
      </c>
      <c r="D35" s="2">
        <v>1</v>
      </c>
      <c r="E35" s="1" t="s">
        <v>9</v>
      </c>
      <c r="F35" s="1" t="s">
        <v>895</v>
      </c>
    </row>
    <row r="36" spans="1:6" x14ac:dyDescent="0.35">
      <c r="A36" s="1" t="s">
        <v>272</v>
      </c>
      <c r="B36" s="2">
        <v>2.39</v>
      </c>
      <c r="C36" s="2">
        <f t="shared" si="0"/>
        <v>4.0738027780411225E-3</v>
      </c>
      <c r="D36" s="2">
        <v>0.159</v>
      </c>
      <c r="E36" s="1" t="s">
        <v>9</v>
      </c>
      <c r="F36" s="1" t="s">
        <v>896</v>
      </c>
    </row>
    <row r="37" spans="1:6" x14ac:dyDescent="0.35">
      <c r="A37" s="1" t="s">
        <v>367</v>
      </c>
      <c r="B37" s="2">
        <v>2.35</v>
      </c>
      <c r="C37" s="2">
        <f t="shared" si="0"/>
        <v>4.4668359215096279E-3</v>
      </c>
      <c r="D37" s="2">
        <v>0.14000000000000001</v>
      </c>
      <c r="E37" s="1">
        <v>-0.57699999999999996</v>
      </c>
      <c r="F37" s="1" t="s">
        <v>897</v>
      </c>
    </row>
    <row r="38" spans="1:6" x14ac:dyDescent="0.35">
      <c r="A38" s="1" t="s">
        <v>369</v>
      </c>
      <c r="B38" s="2">
        <v>2.2799999999999998</v>
      </c>
      <c r="C38" s="2">
        <f t="shared" si="0"/>
        <v>5.2480746024977237E-3</v>
      </c>
      <c r="D38" s="2">
        <v>0.17299999999999999</v>
      </c>
      <c r="E38" s="1">
        <v>0.378</v>
      </c>
      <c r="F38" s="1" t="s">
        <v>898</v>
      </c>
    </row>
    <row r="39" spans="1:6" x14ac:dyDescent="0.35">
      <c r="A39" s="1" t="s">
        <v>396</v>
      </c>
      <c r="B39" s="2">
        <v>2.2799999999999998</v>
      </c>
      <c r="C39" s="2">
        <f t="shared" si="0"/>
        <v>5.2480746024977237E-3</v>
      </c>
      <c r="D39" s="2">
        <v>0.11899999999999999</v>
      </c>
      <c r="E39" s="1">
        <v>2</v>
      </c>
      <c r="F39" s="1" t="s">
        <v>899</v>
      </c>
    </row>
    <row r="40" spans="1:6" x14ac:dyDescent="0.35">
      <c r="A40" s="1" t="s">
        <v>117</v>
      </c>
      <c r="B40" s="2">
        <v>2.2000000000000002</v>
      </c>
      <c r="C40" s="2">
        <f t="shared" si="0"/>
        <v>6.3095734448019251E-3</v>
      </c>
      <c r="D40" s="2">
        <v>0.14499999999999999</v>
      </c>
      <c r="E40" s="1">
        <v>-1.897</v>
      </c>
      <c r="F40" s="1" t="s">
        <v>900</v>
      </c>
    </row>
    <row r="41" spans="1:6" x14ac:dyDescent="0.35">
      <c r="A41" s="1" t="s">
        <v>577</v>
      </c>
      <c r="B41" s="2">
        <v>2.17</v>
      </c>
      <c r="C41" s="2">
        <f t="shared" si="0"/>
        <v>6.7608297539198132E-3</v>
      </c>
      <c r="D41" s="2">
        <v>0.16700000000000001</v>
      </c>
      <c r="E41" s="1" t="s">
        <v>9</v>
      </c>
      <c r="F41" s="1" t="s">
        <v>901</v>
      </c>
    </row>
    <row r="42" spans="1:6" x14ac:dyDescent="0.35">
      <c r="A42" s="1" t="s">
        <v>304</v>
      </c>
      <c r="B42" s="2">
        <v>2.16</v>
      </c>
      <c r="C42" s="2">
        <f t="shared" si="0"/>
        <v>6.9183097091893601E-3</v>
      </c>
      <c r="D42" s="2">
        <v>0.13300000000000001</v>
      </c>
      <c r="E42" s="1">
        <v>-1.069</v>
      </c>
      <c r="F42" s="1" t="s">
        <v>902</v>
      </c>
    </row>
    <row r="43" spans="1:6" x14ac:dyDescent="0.35">
      <c r="A43" s="1" t="s">
        <v>831</v>
      </c>
      <c r="B43" s="2">
        <v>2.12</v>
      </c>
      <c r="C43" s="2">
        <f t="shared" si="0"/>
        <v>7.5857757502918299E-3</v>
      </c>
      <c r="D43" s="2">
        <v>0.125</v>
      </c>
      <c r="E43" s="1" t="s">
        <v>9</v>
      </c>
      <c r="F43" s="1" t="s">
        <v>903</v>
      </c>
    </row>
    <row r="44" spans="1:6" x14ac:dyDescent="0.35">
      <c r="A44" s="1" t="s">
        <v>627</v>
      </c>
      <c r="B44" s="2">
        <v>2.12</v>
      </c>
      <c r="C44" s="2">
        <f t="shared" si="0"/>
        <v>7.5857757502918299E-3</v>
      </c>
      <c r="D44" s="2">
        <v>0.14099999999999999</v>
      </c>
      <c r="E44" s="1">
        <v>-1.155</v>
      </c>
      <c r="F44" s="1" t="s">
        <v>904</v>
      </c>
    </row>
    <row r="45" spans="1:6" x14ac:dyDescent="0.35">
      <c r="A45" s="1" t="s">
        <v>394</v>
      </c>
      <c r="B45" s="2">
        <v>2.12</v>
      </c>
      <c r="C45" s="2">
        <f t="shared" si="0"/>
        <v>7.5857757502918299E-3</v>
      </c>
      <c r="D45" s="2">
        <v>0.16400000000000001</v>
      </c>
      <c r="E45" s="1">
        <v>0.378</v>
      </c>
      <c r="F45" s="1" t="s">
        <v>905</v>
      </c>
    </row>
    <row r="46" spans="1:6" x14ac:dyDescent="0.35">
      <c r="A46" s="1" t="s">
        <v>254</v>
      </c>
      <c r="B46" s="2">
        <v>2.06</v>
      </c>
      <c r="C46" s="2">
        <f t="shared" si="0"/>
        <v>8.7096358995608011E-3</v>
      </c>
      <c r="D46" s="2">
        <v>0.152</v>
      </c>
      <c r="E46" s="1">
        <v>-1.667</v>
      </c>
      <c r="F46" s="1" t="s">
        <v>906</v>
      </c>
    </row>
    <row r="47" spans="1:6" x14ac:dyDescent="0.35">
      <c r="A47" s="1" t="s">
        <v>79</v>
      </c>
      <c r="B47" s="2">
        <v>2.04</v>
      </c>
      <c r="C47" s="2">
        <f t="shared" si="0"/>
        <v>9.1201083935590881E-3</v>
      </c>
      <c r="D47" s="2">
        <v>0.13800000000000001</v>
      </c>
      <c r="E47" s="1">
        <v>-1.155</v>
      </c>
      <c r="F47" s="1" t="s">
        <v>907</v>
      </c>
    </row>
    <row r="48" spans="1:6" x14ac:dyDescent="0.35">
      <c r="A48" s="1" t="s">
        <v>17</v>
      </c>
      <c r="B48" s="2">
        <v>2.02</v>
      </c>
      <c r="C48" s="2">
        <f t="shared" si="0"/>
        <v>9.5499258602143571E-3</v>
      </c>
      <c r="D48" s="2">
        <v>0.125</v>
      </c>
      <c r="E48" s="1">
        <v>-0.83199999999999996</v>
      </c>
      <c r="F48" s="1" t="s">
        <v>908</v>
      </c>
    </row>
    <row r="49" spans="1:6" x14ac:dyDescent="0.35">
      <c r="A49" s="1" t="s">
        <v>541</v>
      </c>
      <c r="B49" s="2">
        <v>2</v>
      </c>
      <c r="C49" s="2">
        <f t="shared" si="0"/>
        <v>0.01</v>
      </c>
      <c r="D49" s="2">
        <v>0.107</v>
      </c>
      <c r="E49" s="1">
        <v>-0.68799999999999994</v>
      </c>
      <c r="F49" s="1" t="s">
        <v>909</v>
      </c>
    </row>
    <row r="50" spans="1:6" x14ac:dyDescent="0.35">
      <c r="A50" s="1" t="s">
        <v>235</v>
      </c>
      <c r="B50" s="2">
        <v>1.98</v>
      </c>
      <c r="C50" s="2">
        <f t="shared" si="0"/>
        <v>1.0471285480508989E-2</v>
      </c>
      <c r="D50" s="2">
        <v>0.16700000000000001</v>
      </c>
      <c r="E50" s="1">
        <v>-1.4139999999999999</v>
      </c>
      <c r="F50" s="1" t="s">
        <v>910</v>
      </c>
    </row>
    <row r="51" spans="1:6" x14ac:dyDescent="0.35">
      <c r="A51" s="1" t="s">
        <v>229</v>
      </c>
      <c r="B51" s="2">
        <v>1.98</v>
      </c>
      <c r="C51" s="2">
        <f t="shared" si="0"/>
        <v>1.0471285480508989E-2</v>
      </c>
      <c r="D51" s="2">
        <v>0.14099999999999999</v>
      </c>
      <c r="E51" s="1">
        <v>-0.63200000000000001</v>
      </c>
      <c r="F51" s="1" t="s">
        <v>911</v>
      </c>
    </row>
    <row r="52" spans="1:6" x14ac:dyDescent="0.35">
      <c r="A52" s="1" t="s">
        <v>535</v>
      </c>
      <c r="B52" s="2">
        <v>1.97</v>
      </c>
      <c r="C52" s="2">
        <f t="shared" si="0"/>
        <v>1.0715193052376056E-2</v>
      </c>
      <c r="D52" s="2">
        <v>0.17899999999999999</v>
      </c>
      <c r="E52" s="1">
        <v>0.378</v>
      </c>
      <c r="F52" s="1" t="s">
        <v>912</v>
      </c>
    </row>
    <row r="53" spans="1:6" x14ac:dyDescent="0.35">
      <c r="A53" s="1" t="s">
        <v>505</v>
      </c>
      <c r="B53" s="2">
        <v>1.96</v>
      </c>
      <c r="C53" s="2">
        <f t="shared" si="0"/>
        <v>1.0964781961431851E-2</v>
      </c>
      <c r="D53" s="2">
        <v>0.13500000000000001</v>
      </c>
      <c r="E53" s="1">
        <v>-1.155</v>
      </c>
      <c r="F53" s="1" t="s">
        <v>913</v>
      </c>
    </row>
    <row r="54" spans="1:6" x14ac:dyDescent="0.35">
      <c r="A54" s="1" t="s">
        <v>179</v>
      </c>
      <c r="B54" s="2">
        <v>1.96</v>
      </c>
      <c r="C54" s="2">
        <f t="shared" si="0"/>
        <v>1.0964781961431851E-2</v>
      </c>
      <c r="D54" s="2">
        <v>0.123</v>
      </c>
      <c r="E54" s="1">
        <v>-0.83199999999999996</v>
      </c>
      <c r="F54" s="1" t="s">
        <v>914</v>
      </c>
    </row>
    <row r="55" spans="1:6" x14ac:dyDescent="0.35">
      <c r="A55" s="1" t="s">
        <v>119</v>
      </c>
      <c r="B55" s="2">
        <v>1.88</v>
      </c>
      <c r="C55" s="2">
        <f t="shared" si="0"/>
        <v>1.3182567385564075E-2</v>
      </c>
      <c r="D55" s="2">
        <v>0.14299999999999999</v>
      </c>
      <c r="E55" s="1" t="s">
        <v>9</v>
      </c>
      <c r="F55" s="1" t="s">
        <v>915</v>
      </c>
    </row>
    <row r="56" spans="1:6" x14ac:dyDescent="0.35">
      <c r="A56" s="1" t="s">
        <v>693</v>
      </c>
      <c r="B56" s="2">
        <v>1.87</v>
      </c>
      <c r="C56" s="2">
        <f t="shared" si="0"/>
        <v>1.3489628825916524E-2</v>
      </c>
      <c r="D56" s="2">
        <v>0.15</v>
      </c>
      <c r="E56" s="1">
        <v>-0.70699999999999996</v>
      </c>
      <c r="F56" s="1" t="s">
        <v>916</v>
      </c>
    </row>
    <row r="57" spans="1:6" x14ac:dyDescent="0.35">
      <c r="A57" s="1" t="s">
        <v>270</v>
      </c>
      <c r="B57" s="2">
        <v>1.86</v>
      </c>
      <c r="C57" s="2">
        <f t="shared" si="0"/>
        <v>1.3803842646028837E-2</v>
      </c>
      <c r="D57" s="2">
        <v>0.13600000000000001</v>
      </c>
      <c r="E57" s="1">
        <v>-0.70699999999999996</v>
      </c>
      <c r="F57" s="1" t="s">
        <v>917</v>
      </c>
    </row>
    <row r="58" spans="1:6" x14ac:dyDescent="0.35">
      <c r="A58" s="1" t="s">
        <v>827</v>
      </c>
      <c r="B58" s="2">
        <v>1.86</v>
      </c>
      <c r="C58" s="2">
        <f t="shared" si="0"/>
        <v>1.3803842646028837E-2</v>
      </c>
      <c r="D58" s="2">
        <v>0.13</v>
      </c>
      <c r="E58" s="1">
        <v>0</v>
      </c>
      <c r="F58" s="1" t="s">
        <v>918</v>
      </c>
    </row>
    <row r="59" spans="1:6" x14ac:dyDescent="0.35">
      <c r="A59" s="1" t="s">
        <v>233</v>
      </c>
      <c r="B59" s="2">
        <v>1.86</v>
      </c>
      <c r="C59" s="2">
        <f t="shared" si="0"/>
        <v>1.3803842646028837E-2</v>
      </c>
      <c r="D59" s="2">
        <v>0.13</v>
      </c>
      <c r="E59" s="1">
        <v>-0.57699999999999996</v>
      </c>
      <c r="F59" s="1" t="s">
        <v>919</v>
      </c>
    </row>
    <row r="60" spans="1:6" x14ac:dyDescent="0.35">
      <c r="A60" s="1" t="s">
        <v>645</v>
      </c>
      <c r="B60" s="2">
        <v>1.84</v>
      </c>
      <c r="C60" s="2">
        <f t="shared" si="0"/>
        <v>1.4454397707459272E-2</v>
      </c>
      <c r="D60" s="2">
        <v>0.188</v>
      </c>
      <c r="E60" s="1">
        <v>-1</v>
      </c>
      <c r="F60" s="1" t="s">
        <v>920</v>
      </c>
    </row>
    <row r="61" spans="1:6" x14ac:dyDescent="0.35">
      <c r="A61" s="1" t="s">
        <v>565</v>
      </c>
      <c r="B61" s="2">
        <v>1.81</v>
      </c>
      <c r="C61" s="2">
        <f t="shared" si="0"/>
        <v>1.5488166189124804E-2</v>
      </c>
      <c r="D61" s="2">
        <v>0.106</v>
      </c>
      <c r="E61" s="1">
        <v>-0.65500000000000003</v>
      </c>
      <c r="F61" s="1" t="s">
        <v>921</v>
      </c>
    </row>
    <row r="62" spans="1:6" x14ac:dyDescent="0.35">
      <c r="A62" s="1" t="s">
        <v>292</v>
      </c>
      <c r="B62" s="2">
        <v>1.79</v>
      </c>
      <c r="C62" s="2">
        <f t="shared" si="0"/>
        <v>1.6218100973589288E-2</v>
      </c>
      <c r="D62" s="2">
        <v>0.16700000000000001</v>
      </c>
      <c r="E62" s="1">
        <v>1.89</v>
      </c>
      <c r="F62" s="1" t="s">
        <v>922</v>
      </c>
    </row>
    <row r="63" spans="1:6" x14ac:dyDescent="0.35">
      <c r="A63" s="1" t="s">
        <v>374</v>
      </c>
      <c r="B63" s="2">
        <v>1.79</v>
      </c>
      <c r="C63" s="2">
        <f t="shared" si="0"/>
        <v>1.6218100973589288E-2</v>
      </c>
      <c r="D63" s="2">
        <v>0.13300000000000001</v>
      </c>
      <c r="E63" s="1">
        <v>-2.1110000000000002</v>
      </c>
      <c r="F63" s="1" t="s">
        <v>923</v>
      </c>
    </row>
    <row r="64" spans="1:6" x14ac:dyDescent="0.35">
      <c r="A64" s="1" t="s">
        <v>11</v>
      </c>
      <c r="B64" s="2">
        <v>1.79</v>
      </c>
      <c r="C64" s="2">
        <f t="shared" si="0"/>
        <v>1.6218100973589288E-2</v>
      </c>
      <c r="D64" s="2">
        <v>0.124</v>
      </c>
      <c r="E64" s="1">
        <v>-1.732</v>
      </c>
      <c r="F64" s="1" t="s">
        <v>924</v>
      </c>
    </row>
    <row r="65" spans="1:6" x14ac:dyDescent="0.35">
      <c r="A65" s="1" t="s">
        <v>137</v>
      </c>
      <c r="B65" s="2">
        <v>1.78</v>
      </c>
      <c r="C65" s="2">
        <f t="shared" si="0"/>
        <v>1.6595869074375592E-2</v>
      </c>
      <c r="D65" s="2">
        <v>0.11700000000000001</v>
      </c>
      <c r="E65" s="1">
        <v>-1.2909999999999999</v>
      </c>
      <c r="F65" s="1" t="s">
        <v>925</v>
      </c>
    </row>
    <row r="66" spans="1:6" x14ac:dyDescent="0.35">
      <c r="A66" s="1" t="s">
        <v>414</v>
      </c>
      <c r="B66" s="2">
        <v>1.72</v>
      </c>
      <c r="C66" s="2">
        <f t="shared" si="0"/>
        <v>1.9054607179632463E-2</v>
      </c>
      <c r="D66" s="2">
        <v>0.13500000000000001</v>
      </c>
      <c r="E66" s="1">
        <v>0</v>
      </c>
      <c r="F66" s="1" t="s">
        <v>926</v>
      </c>
    </row>
    <row r="67" spans="1:6" x14ac:dyDescent="0.35">
      <c r="A67" s="1" t="s">
        <v>359</v>
      </c>
      <c r="B67" s="2">
        <v>1.72</v>
      </c>
      <c r="C67" s="2">
        <f t="shared" si="0"/>
        <v>1.9054607179632463E-2</v>
      </c>
      <c r="D67" s="2">
        <v>0.129</v>
      </c>
      <c r="E67" s="1" t="s">
        <v>9</v>
      </c>
      <c r="F67" s="1" t="s">
        <v>927</v>
      </c>
    </row>
    <row r="68" spans="1:6" x14ac:dyDescent="0.35">
      <c r="A68" s="1" t="s">
        <v>276</v>
      </c>
      <c r="B68" s="2">
        <v>1.72</v>
      </c>
      <c r="C68" s="2">
        <f t="shared" si="0"/>
        <v>1.9054607179632463E-2</v>
      </c>
      <c r="D68" s="2">
        <v>0.129</v>
      </c>
      <c r="E68" s="1">
        <v>-0.378</v>
      </c>
      <c r="F68" s="1" t="s">
        <v>928</v>
      </c>
    </row>
    <row r="69" spans="1:6" x14ac:dyDescent="0.35">
      <c r="A69" s="1" t="s">
        <v>237</v>
      </c>
      <c r="B69" s="2">
        <v>1.72</v>
      </c>
      <c r="C69" s="2">
        <f t="shared" ref="C69:C132" si="1">POWER(10,-B69)</f>
        <v>1.9054607179632463E-2</v>
      </c>
      <c r="D69" s="2">
        <v>0.2</v>
      </c>
      <c r="E69" s="1">
        <v>-1.3420000000000001</v>
      </c>
      <c r="F69" s="1" t="s">
        <v>929</v>
      </c>
    </row>
    <row r="70" spans="1:6" x14ac:dyDescent="0.35">
      <c r="A70" s="1" t="s">
        <v>241</v>
      </c>
      <c r="B70" s="2">
        <v>1.7</v>
      </c>
      <c r="C70" s="2">
        <f t="shared" si="1"/>
        <v>1.9952623149688792E-2</v>
      </c>
      <c r="D70" s="2">
        <v>0.14099999999999999</v>
      </c>
      <c r="E70" s="1">
        <v>-1.4139999999999999</v>
      </c>
      <c r="F70" s="1" t="s">
        <v>930</v>
      </c>
    </row>
    <row r="71" spans="1:6" x14ac:dyDescent="0.35">
      <c r="A71" s="1" t="s">
        <v>252</v>
      </c>
      <c r="B71" s="2">
        <v>1.7</v>
      </c>
      <c r="C71" s="2">
        <f t="shared" si="1"/>
        <v>1.9952623149688792E-2</v>
      </c>
      <c r="D71" s="2">
        <v>0.14099999999999999</v>
      </c>
      <c r="E71" s="1">
        <v>-1.667</v>
      </c>
      <c r="F71" s="1" t="s">
        <v>931</v>
      </c>
    </row>
    <row r="72" spans="1:6" x14ac:dyDescent="0.35">
      <c r="A72" s="1" t="s">
        <v>333</v>
      </c>
      <c r="B72" s="2">
        <v>1.7</v>
      </c>
      <c r="C72" s="2">
        <f t="shared" si="1"/>
        <v>1.9952623149688792E-2</v>
      </c>
      <c r="D72" s="2">
        <v>0.14099999999999999</v>
      </c>
      <c r="E72" s="1">
        <v>-1.1339999999999999</v>
      </c>
      <c r="F72" s="1" t="s">
        <v>932</v>
      </c>
    </row>
    <row r="73" spans="1:6" x14ac:dyDescent="0.35">
      <c r="A73" s="1" t="s">
        <v>829</v>
      </c>
      <c r="B73" s="2">
        <v>1.7</v>
      </c>
      <c r="C73" s="2">
        <f t="shared" si="1"/>
        <v>1.9952623149688792E-2</v>
      </c>
      <c r="D73" s="2">
        <v>0.115</v>
      </c>
      <c r="E73" s="1" t="s">
        <v>9</v>
      </c>
      <c r="F73" s="1" t="s">
        <v>933</v>
      </c>
    </row>
    <row r="74" spans="1:6" x14ac:dyDescent="0.35">
      <c r="A74" s="1" t="s">
        <v>934</v>
      </c>
      <c r="B74" s="2">
        <v>1.7</v>
      </c>
      <c r="C74" s="2">
        <f t="shared" si="1"/>
        <v>1.9952623149688792E-2</v>
      </c>
      <c r="D74" s="2">
        <v>0.23499999999999999</v>
      </c>
      <c r="E74" s="1" t="s">
        <v>9</v>
      </c>
      <c r="F74" s="1" t="s">
        <v>935</v>
      </c>
    </row>
    <row r="75" spans="1:6" x14ac:dyDescent="0.35">
      <c r="A75" s="1" t="s">
        <v>195</v>
      </c>
      <c r="B75" s="2">
        <v>1.69</v>
      </c>
      <c r="C75" s="2">
        <f t="shared" si="1"/>
        <v>2.0417379446695288E-2</v>
      </c>
      <c r="D75" s="2">
        <v>0.159</v>
      </c>
      <c r="E75" s="1">
        <v>-1.1339999999999999</v>
      </c>
      <c r="F75" s="1" t="s">
        <v>936</v>
      </c>
    </row>
    <row r="76" spans="1:6" x14ac:dyDescent="0.35">
      <c r="A76" s="1" t="s">
        <v>221</v>
      </c>
      <c r="B76" s="2">
        <v>1.68</v>
      </c>
      <c r="C76" s="2">
        <f t="shared" si="1"/>
        <v>2.0892961308540386E-2</v>
      </c>
      <c r="D76" s="2">
        <v>0.11700000000000001</v>
      </c>
      <c r="E76" s="1" t="s">
        <v>9</v>
      </c>
      <c r="F76" s="1" t="s">
        <v>937</v>
      </c>
    </row>
    <row r="77" spans="1:6" x14ac:dyDescent="0.35">
      <c r="A77" s="1" t="s">
        <v>341</v>
      </c>
      <c r="B77" s="2">
        <v>1.66</v>
      </c>
      <c r="C77" s="2">
        <f t="shared" si="1"/>
        <v>2.1877616239495523E-2</v>
      </c>
      <c r="D77" s="2">
        <v>0.17100000000000001</v>
      </c>
      <c r="E77" s="1" t="s">
        <v>9</v>
      </c>
      <c r="F77" s="1" t="s">
        <v>938</v>
      </c>
    </row>
    <row r="78" spans="1:6" x14ac:dyDescent="0.35">
      <c r="A78" s="1" t="s">
        <v>349</v>
      </c>
      <c r="B78" s="2">
        <v>1.66</v>
      </c>
      <c r="C78" s="2">
        <f t="shared" si="1"/>
        <v>2.1877616239495523E-2</v>
      </c>
      <c r="D78" s="2">
        <v>0.122</v>
      </c>
      <c r="E78" s="1" t="s">
        <v>9</v>
      </c>
      <c r="F78" s="1" t="s">
        <v>939</v>
      </c>
    </row>
    <row r="79" spans="1:6" x14ac:dyDescent="0.35">
      <c r="A79" s="1" t="s">
        <v>940</v>
      </c>
      <c r="B79" s="2">
        <v>1.65</v>
      </c>
      <c r="C79" s="2">
        <f t="shared" si="1"/>
        <v>2.2387211385683389E-2</v>
      </c>
      <c r="D79" s="2">
        <v>0.5</v>
      </c>
      <c r="E79" s="1" t="s">
        <v>9</v>
      </c>
      <c r="F79" s="1" t="s">
        <v>941</v>
      </c>
    </row>
    <row r="80" spans="1:6" x14ac:dyDescent="0.35">
      <c r="A80" s="1" t="s">
        <v>159</v>
      </c>
      <c r="B80" s="2">
        <v>1.62</v>
      </c>
      <c r="C80" s="2">
        <f t="shared" si="1"/>
        <v>2.3988329190194894E-2</v>
      </c>
      <c r="D80" s="2">
        <v>0.112</v>
      </c>
      <c r="E80" s="1">
        <v>-1.387</v>
      </c>
      <c r="F80" s="1" t="s">
        <v>942</v>
      </c>
    </row>
    <row r="81" spans="1:6" x14ac:dyDescent="0.35">
      <c r="A81" s="1" t="s">
        <v>161</v>
      </c>
      <c r="B81" s="2">
        <v>1.62</v>
      </c>
      <c r="C81" s="2">
        <f t="shared" si="1"/>
        <v>2.3988329190194894E-2</v>
      </c>
      <c r="D81" s="2">
        <v>0.13</v>
      </c>
      <c r="E81" s="1">
        <v>0.378</v>
      </c>
      <c r="F81" s="1" t="s">
        <v>943</v>
      </c>
    </row>
    <row r="82" spans="1:6" x14ac:dyDescent="0.35">
      <c r="A82" s="1" t="s">
        <v>6</v>
      </c>
      <c r="B82" s="2">
        <v>1.61</v>
      </c>
      <c r="C82" s="2">
        <f t="shared" si="1"/>
        <v>2.4547089156850287E-2</v>
      </c>
      <c r="D82" s="2">
        <v>0.11700000000000001</v>
      </c>
      <c r="E82" s="1">
        <v>0.57699999999999996</v>
      </c>
      <c r="F82" s="1" t="s">
        <v>944</v>
      </c>
    </row>
    <row r="83" spans="1:6" x14ac:dyDescent="0.35">
      <c r="A83" s="1" t="s">
        <v>185</v>
      </c>
      <c r="B83" s="2">
        <v>1.58</v>
      </c>
      <c r="C83" s="2">
        <f t="shared" si="1"/>
        <v>2.6302679918953804E-2</v>
      </c>
      <c r="D83" s="2">
        <v>0.13400000000000001</v>
      </c>
      <c r="E83" s="1">
        <v>-1</v>
      </c>
      <c r="F83" s="1" t="s">
        <v>945</v>
      </c>
    </row>
    <row r="84" spans="1:6" x14ac:dyDescent="0.35">
      <c r="A84" s="1" t="s">
        <v>327</v>
      </c>
      <c r="B84" s="2">
        <v>1.55</v>
      </c>
      <c r="C84" s="2">
        <f t="shared" si="1"/>
        <v>2.8183829312644532E-2</v>
      </c>
      <c r="D84" s="2">
        <v>0.127</v>
      </c>
      <c r="E84" s="1">
        <v>-1.2649999999999999</v>
      </c>
      <c r="F84" s="1" t="s">
        <v>946</v>
      </c>
    </row>
    <row r="85" spans="1:6" x14ac:dyDescent="0.35">
      <c r="A85" s="1" t="s">
        <v>378</v>
      </c>
      <c r="B85" s="2">
        <v>1.54</v>
      </c>
      <c r="C85" s="2">
        <f t="shared" si="1"/>
        <v>2.8840315031266047E-2</v>
      </c>
      <c r="D85" s="2">
        <v>0.27300000000000002</v>
      </c>
      <c r="E85" s="1" t="s">
        <v>9</v>
      </c>
      <c r="F85" s="1" t="s">
        <v>947</v>
      </c>
    </row>
    <row r="86" spans="1:6" x14ac:dyDescent="0.35">
      <c r="A86" s="1" t="s">
        <v>109</v>
      </c>
      <c r="B86" s="2">
        <v>1.49</v>
      </c>
      <c r="C86" s="2">
        <f t="shared" si="1"/>
        <v>3.2359365692962813E-2</v>
      </c>
      <c r="D86" s="2">
        <v>0.12</v>
      </c>
      <c r="E86" s="1">
        <v>0.63200000000000001</v>
      </c>
      <c r="F86" s="1" t="s">
        <v>948</v>
      </c>
    </row>
    <row r="87" spans="1:6" x14ac:dyDescent="0.35">
      <c r="A87" s="1" t="s">
        <v>105</v>
      </c>
      <c r="B87" s="2">
        <v>1.48</v>
      </c>
      <c r="C87" s="2">
        <f t="shared" si="1"/>
        <v>3.3113112148259106E-2</v>
      </c>
      <c r="D87" s="2">
        <v>0.123</v>
      </c>
      <c r="E87" s="1" t="s">
        <v>9</v>
      </c>
      <c r="F87" s="1" t="s">
        <v>949</v>
      </c>
    </row>
    <row r="88" spans="1:6" x14ac:dyDescent="0.35">
      <c r="A88" s="1" t="s">
        <v>290</v>
      </c>
      <c r="B88" s="2">
        <v>1.48</v>
      </c>
      <c r="C88" s="2">
        <f t="shared" si="1"/>
        <v>3.3113112148259106E-2</v>
      </c>
      <c r="D88" s="2">
        <v>0.129</v>
      </c>
      <c r="E88" s="1">
        <v>-1</v>
      </c>
      <c r="F88" s="1" t="s">
        <v>950</v>
      </c>
    </row>
    <row r="89" spans="1:6" x14ac:dyDescent="0.35">
      <c r="A89" s="1" t="s">
        <v>31</v>
      </c>
      <c r="B89" s="2">
        <v>1.47</v>
      </c>
      <c r="C89" s="2">
        <f t="shared" si="1"/>
        <v>3.3884415613920249E-2</v>
      </c>
      <c r="D89" s="2">
        <v>0.112</v>
      </c>
      <c r="E89" s="1">
        <v>-0.27700000000000002</v>
      </c>
      <c r="F89" s="1" t="s">
        <v>951</v>
      </c>
    </row>
    <row r="90" spans="1:6" x14ac:dyDescent="0.35">
      <c r="A90" s="1" t="s">
        <v>139</v>
      </c>
      <c r="B90" s="2">
        <v>1.45</v>
      </c>
      <c r="C90" s="2">
        <f t="shared" si="1"/>
        <v>3.548133892335753E-2</v>
      </c>
      <c r="D90" s="2">
        <v>0.106</v>
      </c>
      <c r="E90" s="1" t="s">
        <v>9</v>
      </c>
      <c r="F90" s="1" t="s">
        <v>952</v>
      </c>
    </row>
    <row r="91" spans="1:6" x14ac:dyDescent="0.35">
      <c r="A91" s="1" t="s">
        <v>143</v>
      </c>
      <c r="B91" s="2">
        <v>1.42</v>
      </c>
      <c r="C91" s="2">
        <f t="shared" si="1"/>
        <v>3.801893963205611E-2</v>
      </c>
      <c r="D91" s="2">
        <v>0.108</v>
      </c>
      <c r="E91" s="1">
        <v>-0.27700000000000002</v>
      </c>
      <c r="F91" s="1" t="s">
        <v>953</v>
      </c>
    </row>
    <row r="92" spans="1:6" x14ac:dyDescent="0.35">
      <c r="A92" s="1" t="s">
        <v>770</v>
      </c>
      <c r="B92" s="2">
        <v>1.41</v>
      </c>
      <c r="C92" s="2">
        <f t="shared" si="1"/>
        <v>3.8904514499428049E-2</v>
      </c>
      <c r="D92" s="2">
        <v>0.14000000000000001</v>
      </c>
      <c r="E92" s="1">
        <v>0.81599999999999995</v>
      </c>
      <c r="F92" s="1" t="s">
        <v>954</v>
      </c>
    </row>
    <row r="93" spans="1:6" x14ac:dyDescent="0.35">
      <c r="A93" s="1" t="s">
        <v>443</v>
      </c>
      <c r="B93" s="2">
        <v>1.4</v>
      </c>
      <c r="C93" s="2">
        <f t="shared" si="1"/>
        <v>3.9810717055349727E-2</v>
      </c>
      <c r="D93" s="2">
        <v>0.13100000000000001</v>
      </c>
      <c r="E93" s="1">
        <v>-0.70699999999999996</v>
      </c>
      <c r="F93" s="1" t="s">
        <v>955</v>
      </c>
    </row>
    <row r="94" spans="1:6" x14ac:dyDescent="0.35">
      <c r="A94" s="1" t="s">
        <v>147</v>
      </c>
      <c r="B94" s="2">
        <v>1.4</v>
      </c>
      <c r="C94" s="2">
        <f t="shared" si="1"/>
        <v>3.9810717055349727E-2</v>
      </c>
      <c r="D94" s="2">
        <v>9.8400000000000001E-2</v>
      </c>
      <c r="E94" s="1">
        <v>-0.68799999999999994</v>
      </c>
      <c r="F94" s="1" t="s">
        <v>956</v>
      </c>
    </row>
    <row r="95" spans="1:6" x14ac:dyDescent="0.35">
      <c r="A95" s="1" t="s">
        <v>67</v>
      </c>
      <c r="B95" s="2">
        <v>1.37</v>
      </c>
      <c r="C95" s="2">
        <f t="shared" si="1"/>
        <v>4.2657951880159237E-2</v>
      </c>
      <c r="D95" s="2">
        <v>0.115</v>
      </c>
      <c r="E95" s="1">
        <v>1.4139999999999999</v>
      </c>
      <c r="F95" s="1" t="s">
        <v>957</v>
      </c>
    </row>
    <row r="96" spans="1:6" x14ac:dyDescent="0.35">
      <c r="A96" s="1" t="s">
        <v>465</v>
      </c>
      <c r="B96" s="2">
        <v>1.37</v>
      </c>
      <c r="C96" s="2">
        <f t="shared" si="1"/>
        <v>4.2657951880159237E-2</v>
      </c>
      <c r="D96" s="2">
        <v>0.108</v>
      </c>
      <c r="E96" s="1">
        <v>-0.70699999999999996</v>
      </c>
      <c r="F96" s="1" t="s">
        <v>958</v>
      </c>
    </row>
    <row r="97" spans="1:6" x14ac:dyDescent="0.35">
      <c r="A97" s="1" t="s">
        <v>306</v>
      </c>
      <c r="B97" s="2">
        <v>1.35</v>
      </c>
      <c r="C97" s="2">
        <f t="shared" si="1"/>
        <v>4.4668359215096293E-2</v>
      </c>
      <c r="D97" s="2">
        <v>9.5000000000000001E-2</v>
      </c>
      <c r="E97" s="1">
        <v>-1.3420000000000001</v>
      </c>
      <c r="F97" s="1" t="s">
        <v>959</v>
      </c>
    </row>
    <row r="98" spans="1:6" x14ac:dyDescent="0.35">
      <c r="A98" s="1" t="s">
        <v>750</v>
      </c>
      <c r="B98" s="2">
        <v>1.35</v>
      </c>
      <c r="C98" s="2">
        <f t="shared" si="1"/>
        <v>4.4668359215096293E-2</v>
      </c>
      <c r="D98" s="2">
        <v>0.113</v>
      </c>
      <c r="E98" s="1">
        <v>1</v>
      </c>
      <c r="F98" s="1" t="s">
        <v>960</v>
      </c>
    </row>
    <row r="99" spans="1:6" x14ac:dyDescent="0.35">
      <c r="A99" s="1" t="s">
        <v>73</v>
      </c>
      <c r="B99" s="2">
        <v>1.35</v>
      </c>
      <c r="C99" s="2">
        <f t="shared" si="1"/>
        <v>4.4668359215096293E-2</v>
      </c>
      <c r="D99" s="2">
        <v>0.113</v>
      </c>
      <c r="E99" s="1">
        <v>-0.90500000000000003</v>
      </c>
      <c r="F99" s="1" t="s">
        <v>961</v>
      </c>
    </row>
    <row r="100" spans="1:6" x14ac:dyDescent="0.35">
      <c r="A100" s="1" t="s">
        <v>595</v>
      </c>
      <c r="B100" s="2">
        <v>1.31</v>
      </c>
      <c r="C100" s="2">
        <f t="shared" si="1"/>
        <v>4.8977881936844603E-2</v>
      </c>
      <c r="D100" s="2">
        <v>0.14299999999999999</v>
      </c>
      <c r="E100" s="1" t="s">
        <v>9</v>
      </c>
      <c r="F100" s="1" t="s">
        <v>962</v>
      </c>
    </row>
    <row r="101" spans="1:6" x14ac:dyDescent="0.35">
      <c r="A101" s="1" t="s">
        <v>416</v>
      </c>
      <c r="B101" s="2">
        <v>1.31</v>
      </c>
      <c r="C101" s="2">
        <f t="shared" si="1"/>
        <v>4.8977881936844603E-2</v>
      </c>
      <c r="D101" s="2">
        <v>0.14299999999999999</v>
      </c>
      <c r="E101" s="1">
        <v>-1.633</v>
      </c>
      <c r="F101" s="1" t="s">
        <v>920</v>
      </c>
    </row>
    <row r="102" spans="1:6" x14ac:dyDescent="0.35">
      <c r="A102" t="s">
        <v>376</v>
      </c>
      <c r="B102" s="3">
        <v>1.3</v>
      </c>
      <c r="C102" s="3">
        <f t="shared" si="1"/>
        <v>5.0118723362727206E-2</v>
      </c>
      <c r="D102" s="3">
        <v>0.115</v>
      </c>
      <c r="E102">
        <v>-1.4139999999999999</v>
      </c>
      <c r="F102" t="s">
        <v>963</v>
      </c>
    </row>
    <row r="103" spans="1:6" x14ac:dyDescent="0.35">
      <c r="A103" t="s">
        <v>668</v>
      </c>
      <c r="B103" s="3">
        <v>1.3</v>
      </c>
      <c r="C103" s="3">
        <f t="shared" si="1"/>
        <v>5.0118723362727206E-2</v>
      </c>
      <c r="D103" s="3">
        <v>0.156</v>
      </c>
      <c r="E103">
        <v>-0.44700000000000001</v>
      </c>
      <c r="F103" t="s">
        <v>964</v>
      </c>
    </row>
    <row r="104" spans="1:6" x14ac:dyDescent="0.35">
      <c r="A104" t="s">
        <v>557</v>
      </c>
      <c r="B104" s="3">
        <v>1.29</v>
      </c>
      <c r="C104" s="3">
        <f t="shared" si="1"/>
        <v>5.1286138399136455E-2</v>
      </c>
      <c r="D104" s="3">
        <v>9.8299999999999998E-2</v>
      </c>
      <c r="E104" t="s">
        <v>9</v>
      </c>
      <c r="F104" t="s">
        <v>965</v>
      </c>
    </row>
    <row r="105" spans="1:6" x14ac:dyDescent="0.35">
      <c r="A105" t="s">
        <v>966</v>
      </c>
      <c r="B105" s="3">
        <v>1.29</v>
      </c>
      <c r="C105" s="3">
        <f t="shared" si="1"/>
        <v>5.1286138399136455E-2</v>
      </c>
      <c r="D105" s="3">
        <v>0.33300000000000002</v>
      </c>
      <c r="E105" t="s">
        <v>9</v>
      </c>
      <c r="F105" t="s">
        <v>967</v>
      </c>
    </row>
    <row r="106" spans="1:6" x14ac:dyDescent="0.35">
      <c r="A106" t="s">
        <v>127</v>
      </c>
      <c r="B106" s="3">
        <v>1.28</v>
      </c>
      <c r="C106" s="3">
        <f t="shared" si="1"/>
        <v>5.2480746024977244E-2</v>
      </c>
      <c r="D106" s="3">
        <v>0.10299999999999999</v>
      </c>
      <c r="E106">
        <v>-0.90500000000000003</v>
      </c>
      <c r="F106" t="s">
        <v>968</v>
      </c>
    </row>
    <row r="107" spans="1:6" x14ac:dyDescent="0.35">
      <c r="A107" t="s">
        <v>467</v>
      </c>
      <c r="B107" s="3">
        <v>1.28</v>
      </c>
      <c r="C107" s="3">
        <f t="shared" si="1"/>
        <v>5.2480746024977244E-2</v>
      </c>
      <c r="D107" s="3">
        <v>0.10299999999999999</v>
      </c>
      <c r="E107">
        <v>-0.53500000000000003</v>
      </c>
      <c r="F107" t="s">
        <v>969</v>
      </c>
    </row>
    <row r="108" spans="1:6" x14ac:dyDescent="0.35">
      <c r="A108" t="s">
        <v>97</v>
      </c>
      <c r="B108" s="3">
        <v>1.28</v>
      </c>
      <c r="C108" s="3">
        <f t="shared" si="1"/>
        <v>5.2480746024977244E-2</v>
      </c>
      <c r="D108" s="3">
        <v>9.9400000000000002E-2</v>
      </c>
      <c r="E108">
        <v>-1</v>
      </c>
      <c r="F108" t="s">
        <v>970</v>
      </c>
    </row>
    <row r="109" spans="1:6" x14ac:dyDescent="0.35">
      <c r="A109" t="s">
        <v>203</v>
      </c>
      <c r="B109" s="3">
        <v>1.27</v>
      </c>
      <c r="C109" s="3">
        <f t="shared" si="1"/>
        <v>5.3703179637025256E-2</v>
      </c>
      <c r="D109" s="3">
        <v>0.11</v>
      </c>
      <c r="E109">
        <v>-1.897</v>
      </c>
      <c r="F109" t="s">
        <v>971</v>
      </c>
    </row>
    <row r="110" spans="1:6" x14ac:dyDescent="0.35">
      <c r="A110" t="s">
        <v>294</v>
      </c>
      <c r="B110" s="3">
        <v>1.27</v>
      </c>
      <c r="C110" s="3">
        <f t="shared" si="1"/>
        <v>5.3703179637025256E-2</v>
      </c>
      <c r="D110" s="3">
        <v>0.14000000000000001</v>
      </c>
      <c r="E110">
        <v>-0.81599999999999995</v>
      </c>
      <c r="F110" t="s">
        <v>972</v>
      </c>
    </row>
    <row r="111" spans="1:6" x14ac:dyDescent="0.35">
      <c r="A111" t="s">
        <v>93</v>
      </c>
      <c r="B111" s="3">
        <v>1.27</v>
      </c>
      <c r="C111" s="3">
        <f t="shared" si="1"/>
        <v>5.3703179637025256E-2</v>
      </c>
      <c r="D111" s="3">
        <v>0.123</v>
      </c>
      <c r="E111">
        <v>-1.4139999999999999</v>
      </c>
      <c r="F111" t="s">
        <v>973</v>
      </c>
    </row>
    <row r="112" spans="1:6" x14ac:dyDescent="0.35">
      <c r="A112" t="s">
        <v>515</v>
      </c>
      <c r="B112" s="3">
        <v>1.26</v>
      </c>
      <c r="C112" s="3">
        <f t="shared" si="1"/>
        <v>5.4954087385762435E-2</v>
      </c>
      <c r="D112" s="3">
        <v>0.13</v>
      </c>
      <c r="E112" t="s">
        <v>9</v>
      </c>
      <c r="F112" t="s">
        <v>974</v>
      </c>
    </row>
    <row r="113" spans="1:6" x14ac:dyDescent="0.35">
      <c r="A113" t="s">
        <v>45</v>
      </c>
      <c r="B113" s="3">
        <v>1.24</v>
      </c>
      <c r="C113" s="3">
        <f t="shared" si="1"/>
        <v>5.7543993733715687E-2</v>
      </c>
      <c r="D113" s="3">
        <v>0.106</v>
      </c>
      <c r="E113">
        <v>-1.667</v>
      </c>
      <c r="F113" t="s">
        <v>975</v>
      </c>
    </row>
    <row r="114" spans="1:6" x14ac:dyDescent="0.35">
      <c r="A114" t="s">
        <v>183</v>
      </c>
      <c r="B114" s="3">
        <v>1.22</v>
      </c>
      <c r="C114" s="3">
        <f t="shared" si="1"/>
        <v>6.0255958607435746E-2</v>
      </c>
      <c r="D114" s="3">
        <v>0.127</v>
      </c>
      <c r="E114">
        <v>-1.1339999999999999</v>
      </c>
      <c r="F114" t="s">
        <v>976</v>
      </c>
    </row>
    <row r="115" spans="1:6" x14ac:dyDescent="0.35">
      <c r="A115" t="s">
        <v>223</v>
      </c>
      <c r="B115" s="3">
        <v>1.21</v>
      </c>
      <c r="C115" s="3">
        <f t="shared" si="1"/>
        <v>6.1659500186148221E-2</v>
      </c>
      <c r="D115" s="3">
        <v>9.8699999999999996E-2</v>
      </c>
      <c r="E115">
        <v>-2.1379999999999999</v>
      </c>
      <c r="F115" t="s">
        <v>977</v>
      </c>
    </row>
    <row r="116" spans="1:6" x14ac:dyDescent="0.35">
      <c r="A116" t="s">
        <v>47</v>
      </c>
      <c r="B116" s="3">
        <v>1.2</v>
      </c>
      <c r="C116" s="3">
        <f t="shared" si="1"/>
        <v>6.3095734448019317E-2</v>
      </c>
      <c r="D116" s="3">
        <v>0.14699999999999999</v>
      </c>
      <c r="E116">
        <v>-1</v>
      </c>
      <c r="F116" t="s">
        <v>978</v>
      </c>
    </row>
    <row r="117" spans="1:6" x14ac:dyDescent="0.35">
      <c r="A117" t="s">
        <v>979</v>
      </c>
      <c r="B117" s="3">
        <v>1.2</v>
      </c>
      <c r="C117" s="3">
        <f t="shared" si="1"/>
        <v>6.3095734448019317E-2</v>
      </c>
      <c r="D117" s="3">
        <v>0.14699999999999999</v>
      </c>
      <c r="E117" t="s">
        <v>9</v>
      </c>
      <c r="F117" t="s">
        <v>980</v>
      </c>
    </row>
    <row r="118" spans="1:6" x14ac:dyDescent="0.35">
      <c r="A118" t="s">
        <v>567</v>
      </c>
      <c r="B118" s="3">
        <v>1.2</v>
      </c>
      <c r="C118" s="3">
        <f t="shared" si="1"/>
        <v>6.3095734448019317E-2</v>
      </c>
      <c r="D118" s="3">
        <v>0.16700000000000001</v>
      </c>
      <c r="E118">
        <v>-1</v>
      </c>
      <c r="F118" t="s">
        <v>981</v>
      </c>
    </row>
    <row r="119" spans="1:6" x14ac:dyDescent="0.35">
      <c r="A119" t="s">
        <v>982</v>
      </c>
      <c r="B119" s="3">
        <v>1.19</v>
      </c>
      <c r="C119" s="3">
        <f t="shared" si="1"/>
        <v>6.4565422903465536E-2</v>
      </c>
      <c r="D119" s="3">
        <v>1</v>
      </c>
      <c r="E119" t="s">
        <v>9</v>
      </c>
      <c r="F119" t="s">
        <v>983</v>
      </c>
    </row>
    <row r="120" spans="1:6" x14ac:dyDescent="0.35">
      <c r="A120" t="s">
        <v>984</v>
      </c>
      <c r="B120" s="3">
        <v>1.19</v>
      </c>
      <c r="C120" s="3">
        <f t="shared" si="1"/>
        <v>6.4565422903465536E-2</v>
      </c>
      <c r="D120" s="3">
        <v>1</v>
      </c>
      <c r="E120" t="s">
        <v>9</v>
      </c>
      <c r="F120" t="s">
        <v>985</v>
      </c>
    </row>
    <row r="121" spans="1:6" x14ac:dyDescent="0.35">
      <c r="A121" t="s">
        <v>986</v>
      </c>
      <c r="B121" s="3">
        <v>1.19</v>
      </c>
      <c r="C121" s="3">
        <f t="shared" si="1"/>
        <v>6.4565422903465536E-2</v>
      </c>
      <c r="D121" s="3">
        <v>1</v>
      </c>
      <c r="E121" t="s">
        <v>9</v>
      </c>
      <c r="F121" t="s">
        <v>987</v>
      </c>
    </row>
    <row r="122" spans="1:6" x14ac:dyDescent="0.35">
      <c r="A122" t="s">
        <v>988</v>
      </c>
      <c r="B122" s="3">
        <v>1.19</v>
      </c>
      <c r="C122" s="3">
        <f t="shared" si="1"/>
        <v>6.4565422903465536E-2</v>
      </c>
      <c r="D122" s="3">
        <v>1</v>
      </c>
      <c r="E122" t="s">
        <v>9</v>
      </c>
      <c r="F122" t="s">
        <v>989</v>
      </c>
    </row>
    <row r="123" spans="1:6" x14ac:dyDescent="0.35">
      <c r="A123" t="s">
        <v>175</v>
      </c>
      <c r="B123" s="3">
        <v>1.19</v>
      </c>
      <c r="C123" s="3">
        <f t="shared" si="1"/>
        <v>6.4565422903465536E-2</v>
      </c>
      <c r="D123" s="3">
        <v>0.114</v>
      </c>
      <c r="E123">
        <v>-1.667</v>
      </c>
      <c r="F123" t="s">
        <v>990</v>
      </c>
    </row>
    <row r="124" spans="1:6" x14ac:dyDescent="0.35">
      <c r="A124" t="s">
        <v>625</v>
      </c>
      <c r="B124" s="3">
        <v>1.19</v>
      </c>
      <c r="C124" s="3">
        <f t="shared" si="1"/>
        <v>6.4565422903465536E-2</v>
      </c>
      <c r="D124" s="3">
        <v>0.11</v>
      </c>
      <c r="E124">
        <v>-1.897</v>
      </c>
      <c r="F124" t="s">
        <v>991</v>
      </c>
    </row>
    <row r="125" spans="1:6" x14ac:dyDescent="0.35">
      <c r="A125" t="s">
        <v>637</v>
      </c>
      <c r="B125" s="3">
        <v>1.19</v>
      </c>
      <c r="C125" s="3">
        <f t="shared" si="1"/>
        <v>6.4565422903465536E-2</v>
      </c>
      <c r="D125" s="3">
        <v>9.8000000000000004E-2</v>
      </c>
      <c r="E125">
        <v>-0.63200000000000001</v>
      </c>
      <c r="F125" t="s">
        <v>992</v>
      </c>
    </row>
    <row r="126" spans="1:6" x14ac:dyDescent="0.35">
      <c r="A126" t="s">
        <v>453</v>
      </c>
      <c r="B126" s="3">
        <v>1.18</v>
      </c>
      <c r="C126" s="3">
        <f t="shared" si="1"/>
        <v>6.6069344800759586E-2</v>
      </c>
      <c r="D126" s="3">
        <v>0.10299999999999999</v>
      </c>
      <c r="E126" t="s">
        <v>9</v>
      </c>
      <c r="F126" t="s">
        <v>993</v>
      </c>
    </row>
    <row r="127" spans="1:6" x14ac:dyDescent="0.35">
      <c r="A127" t="s">
        <v>386</v>
      </c>
      <c r="B127" s="3">
        <v>1.17</v>
      </c>
      <c r="C127" s="3">
        <f t="shared" si="1"/>
        <v>6.7608297539198184E-2</v>
      </c>
      <c r="D127" s="3">
        <v>0.106</v>
      </c>
      <c r="E127">
        <v>-1.1339999999999999</v>
      </c>
      <c r="F127" t="s">
        <v>994</v>
      </c>
    </row>
    <row r="128" spans="1:6" x14ac:dyDescent="0.35">
      <c r="A128" t="s">
        <v>101</v>
      </c>
      <c r="B128" s="3">
        <v>1.1599999999999999</v>
      </c>
      <c r="C128" s="3">
        <f t="shared" si="1"/>
        <v>6.9183097091893644E-2</v>
      </c>
      <c r="D128" s="3">
        <v>0.109</v>
      </c>
      <c r="E128">
        <v>0</v>
      </c>
      <c r="F128" t="s">
        <v>995</v>
      </c>
    </row>
    <row r="129" spans="1:6" x14ac:dyDescent="0.35">
      <c r="A129" t="s">
        <v>331</v>
      </c>
      <c r="B129" s="3">
        <v>1.1499999999999999</v>
      </c>
      <c r="C129" s="3">
        <f t="shared" si="1"/>
        <v>7.0794578438413788E-2</v>
      </c>
      <c r="D129" s="3">
        <v>8.7900000000000006E-2</v>
      </c>
      <c r="E129" t="s">
        <v>9</v>
      </c>
      <c r="F129" t="s">
        <v>996</v>
      </c>
    </row>
    <row r="130" spans="1:6" x14ac:dyDescent="0.35">
      <c r="A130" t="s">
        <v>847</v>
      </c>
      <c r="B130" s="3">
        <v>1.1499999999999999</v>
      </c>
      <c r="C130" s="3">
        <f t="shared" si="1"/>
        <v>7.0794578438413788E-2</v>
      </c>
      <c r="D130" s="3">
        <v>0.10299999999999999</v>
      </c>
      <c r="E130">
        <v>-1.732</v>
      </c>
      <c r="F130" t="s">
        <v>997</v>
      </c>
    </row>
    <row r="131" spans="1:6" x14ac:dyDescent="0.35">
      <c r="A131" t="s">
        <v>384</v>
      </c>
      <c r="B131" s="3">
        <v>1.1399999999999999</v>
      </c>
      <c r="C131" s="3">
        <f t="shared" si="1"/>
        <v>7.2443596007498987E-2</v>
      </c>
      <c r="D131" s="3">
        <v>0.105</v>
      </c>
      <c r="E131" t="s">
        <v>9</v>
      </c>
      <c r="F131" t="s">
        <v>998</v>
      </c>
    </row>
    <row r="132" spans="1:6" x14ac:dyDescent="0.35">
      <c r="A132" t="s">
        <v>585</v>
      </c>
      <c r="B132" s="3">
        <v>1.1399999999999999</v>
      </c>
      <c r="C132" s="3">
        <f t="shared" si="1"/>
        <v>7.2443596007498987E-2</v>
      </c>
      <c r="D132" s="3">
        <v>0.16</v>
      </c>
      <c r="E132" t="s">
        <v>9</v>
      </c>
      <c r="F132" t="s">
        <v>981</v>
      </c>
    </row>
    <row r="133" spans="1:6" x14ac:dyDescent="0.35">
      <c r="A133" t="s">
        <v>231</v>
      </c>
      <c r="B133" s="3">
        <v>1.1399999999999999</v>
      </c>
      <c r="C133" s="3">
        <f t="shared" ref="C133:C196" si="2">POWER(10,-B133)</f>
        <v>7.2443596007498987E-2</v>
      </c>
      <c r="D133" s="3">
        <v>0.108</v>
      </c>
      <c r="E133">
        <v>0</v>
      </c>
      <c r="F133" t="s">
        <v>999</v>
      </c>
    </row>
    <row r="134" spans="1:6" x14ac:dyDescent="0.35">
      <c r="A134" t="s">
        <v>61</v>
      </c>
      <c r="B134" s="3">
        <v>1.1399999999999999</v>
      </c>
      <c r="C134" s="3">
        <f t="shared" si="2"/>
        <v>7.2443596007498987E-2</v>
      </c>
      <c r="D134" s="3">
        <v>0.111</v>
      </c>
      <c r="E134">
        <v>0</v>
      </c>
      <c r="F134" t="s">
        <v>1000</v>
      </c>
    </row>
    <row r="135" spans="1:6" x14ac:dyDescent="0.35">
      <c r="A135" t="s">
        <v>207</v>
      </c>
      <c r="B135" s="3">
        <v>1.1299999999999999</v>
      </c>
      <c r="C135" s="3">
        <f t="shared" si="2"/>
        <v>7.4131024130091761E-2</v>
      </c>
      <c r="D135" s="3">
        <v>0.10199999999999999</v>
      </c>
      <c r="E135">
        <v>-1.155</v>
      </c>
      <c r="F135" t="s">
        <v>1001</v>
      </c>
    </row>
    <row r="136" spans="1:6" x14ac:dyDescent="0.35">
      <c r="A136" t="s">
        <v>69</v>
      </c>
      <c r="B136" s="3">
        <v>1.1200000000000001</v>
      </c>
      <c r="C136" s="3">
        <f t="shared" si="2"/>
        <v>7.5857757502918358E-2</v>
      </c>
      <c r="D136" s="3">
        <v>9.9199999999999997E-2</v>
      </c>
      <c r="E136">
        <v>-1.9410000000000001</v>
      </c>
      <c r="F136" t="s">
        <v>1002</v>
      </c>
    </row>
    <row r="137" spans="1:6" x14ac:dyDescent="0.35">
      <c r="A137" t="s">
        <v>316</v>
      </c>
      <c r="B137" s="3">
        <v>1.1200000000000001</v>
      </c>
      <c r="C137" s="3">
        <f t="shared" si="2"/>
        <v>7.5857757502918358E-2</v>
      </c>
      <c r="D137" s="3">
        <v>0.104</v>
      </c>
      <c r="E137" t="s">
        <v>9</v>
      </c>
      <c r="F137" t="s">
        <v>1003</v>
      </c>
    </row>
    <row r="138" spans="1:6" x14ac:dyDescent="0.35">
      <c r="A138" t="s">
        <v>219</v>
      </c>
      <c r="B138" s="3">
        <v>1.1100000000000001</v>
      </c>
      <c r="C138" s="3">
        <f t="shared" si="2"/>
        <v>7.7624711662869134E-2</v>
      </c>
      <c r="D138" s="3">
        <v>0.13900000000000001</v>
      </c>
      <c r="E138">
        <v>-1</v>
      </c>
      <c r="F138" t="s">
        <v>1004</v>
      </c>
    </row>
    <row r="139" spans="1:6" x14ac:dyDescent="0.35">
      <c r="A139" t="s">
        <v>13</v>
      </c>
      <c r="B139" s="3">
        <v>1.1100000000000001</v>
      </c>
      <c r="C139" s="3">
        <f t="shared" si="2"/>
        <v>7.7624711662869134E-2</v>
      </c>
      <c r="D139" s="3">
        <v>9.1800000000000007E-2</v>
      </c>
      <c r="E139">
        <v>-0.72799999999999998</v>
      </c>
      <c r="F139" t="s">
        <v>1005</v>
      </c>
    </row>
    <row r="140" spans="1:6" x14ac:dyDescent="0.35">
      <c r="A140" t="s">
        <v>451</v>
      </c>
      <c r="B140" s="3">
        <v>1.1100000000000001</v>
      </c>
      <c r="C140" s="3">
        <f t="shared" si="2"/>
        <v>7.7624711662869134E-2</v>
      </c>
      <c r="D140" s="3">
        <v>0.188</v>
      </c>
      <c r="E140" t="s">
        <v>9</v>
      </c>
      <c r="F140" t="s">
        <v>1006</v>
      </c>
    </row>
    <row r="141" spans="1:6" x14ac:dyDescent="0.35">
      <c r="A141" t="s">
        <v>768</v>
      </c>
      <c r="B141" s="3">
        <v>1.0900000000000001</v>
      </c>
      <c r="C141" s="3">
        <f t="shared" si="2"/>
        <v>8.1283051616409904E-2</v>
      </c>
      <c r="D141" s="3">
        <v>0.154</v>
      </c>
      <c r="E141" t="s">
        <v>9</v>
      </c>
      <c r="F141" t="s">
        <v>1007</v>
      </c>
    </row>
    <row r="142" spans="1:6" x14ac:dyDescent="0.35">
      <c r="A142" t="s">
        <v>177</v>
      </c>
      <c r="B142" s="3">
        <v>1.0900000000000001</v>
      </c>
      <c r="C142" s="3">
        <f t="shared" si="2"/>
        <v>8.1283051616409904E-2</v>
      </c>
      <c r="D142" s="3">
        <v>0.1</v>
      </c>
      <c r="E142" t="s">
        <v>9</v>
      </c>
      <c r="F142" t="s">
        <v>1008</v>
      </c>
    </row>
    <row r="143" spans="1:6" x14ac:dyDescent="0.35">
      <c r="A143" t="s">
        <v>35</v>
      </c>
      <c r="B143" s="3">
        <v>1.0900000000000001</v>
      </c>
      <c r="C143" s="3">
        <f t="shared" si="2"/>
        <v>8.1283051616409904E-2</v>
      </c>
      <c r="D143" s="3">
        <v>0.108</v>
      </c>
      <c r="E143">
        <v>-1</v>
      </c>
      <c r="F143" t="s">
        <v>1009</v>
      </c>
    </row>
    <row r="144" spans="1:6" x14ac:dyDescent="0.35">
      <c r="A144" t="s">
        <v>59</v>
      </c>
      <c r="B144" s="3">
        <v>1.08</v>
      </c>
      <c r="C144" s="3">
        <f t="shared" si="2"/>
        <v>8.3176377110267083E-2</v>
      </c>
      <c r="D144" s="3">
        <v>8.2500000000000004E-2</v>
      </c>
      <c r="E144" t="s">
        <v>9</v>
      </c>
      <c r="F144" t="s">
        <v>1010</v>
      </c>
    </row>
    <row r="145" spans="1:6" x14ac:dyDescent="0.35">
      <c r="A145" t="s">
        <v>274</v>
      </c>
      <c r="B145" s="3">
        <v>1.05</v>
      </c>
      <c r="C145" s="3">
        <f t="shared" si="2"/>
        <v>8.9125093813374537E-2</v>
      </c>
      <c r="D145" s="3">
        <v>9.8400000000000001E-2</v>
      </c>
      <c r="E145">
        <v>-1.2649999999999999</v>
      </c>
      <c r="F145" t="s">
        <v>1011</v>
      </c>
    </row>
    <row r="146" spans="1:6" x14ac:dyDescent="0.35">
      <c r="A146" t="s">
        <v>201</v>
      </c>
      <c r="B146" s="3">
        <v>1.04</v>
      </c>
      <c r="C146" s="3">
        <f t="shared" si="2"/>
        <v>9.120108393559094E-2</v>
      </c>
      <c r="D146" s="3">
        <v>0.106</v>
      </c>
      <c r="E146">
        <v>-1</v>
      </c>
      <c r="F146" t="s">
        <v>1012</v>
      </c>
    </row>
    <row r="147" spans="1:6" x14ac:dyDescent="0.35">
      <c r="A147" t="s">
        <v>410</v>
      </c>
      <c r="B147" s="3">
        <v>1.02</v>
      </c>
      <c r="C147" s="3">
        <f t="shared" si="2"/>
        <v>9.5499258602143561E-2</v>
      </c>
      <c r="D147" s="3">
        <v>9.2600000000000002E-2</v>
      </c>
      <c r="E147">
        <v>-0.77500000000000002</v>
      </c>
      <c r="F147" t="s">
        <v>1013</v>
      </c>
    </row>
    <row r="148" spans="1:6" x14ac:dyDescent="0.35">
      <c r="A148" t="s">
        <v>264</v>
      </c>
      <c r="B148" s="3">
        <v>0.997</v>
      </c>
      <c r="C148" s="3">
        <f t="shared" si="2"/>
        <v>0.10069316688518037</v>
      </c>
      <c r="D148" s="3">
        <v>0.128</v>
      </c>
      <c r="E148" t="s">
        <v>9</v>
      </c>
      <c r="F148" t="s">
        <v>1014</v>
      </c>
    </row>
    <row r="149" spans="1:6" x14ac:dyDescent="0.35">
      <c r="A149" t="s">
        <v>614</v>
      </c>
      <c r="B149" s="3">
        <v>0.98799999999999999</v>
      </c>
      <c r="C149" s="3">
        <f t="shared" si="2"/>
        <v>0.10280162981264733</v>
      </c>
      <c r="D149" s="3">
        <v>8.6599999999999996E-2</v>
      </c>
      <c r="E149">
        <v>-1.147</v>
      </c>
      <c r="F149" t="s">
        <v>1015</v>
      </c>
    </row>
    <row r="150" spans="1:6" x14ac:dyDescent="0.35">
      <c r="A150" t="s">
        <v>21</v>
      </c>
      <c r="B150" s="3">
        <v>0.98699999999999999</v>
      </c>
      <c r="C150" s="3">
        <f t="shared" si="2"/>
        <v>0.10303861204416162</v>
      </c>
      <c r="D150" s="3">
        <v>0.10299999999999999</v>
      </c>
      <c r="E150">
        <v>-1</v>
      </c>
      <c r="F150" t="s">
        <v>1016</v>
      </c>
    </row>
    <row r="151" spans="1:6" x14ac:dyDescent="0.35">
      <c r="A151" t="s">
        <v>300</v>
      </c>
      <c r="B151" s="3">
        <v>0.98499999999999999</v>
      </c>
      <c r="C151" s="3">
        <f t="shared" si="2"/>
        <v>0.10351421666793434</v>
      </c>
      <c r="D151" s="3">
        <v>0.16700000000000001</v>
      </c>
      <c r="E151" t="s">
        <v>9</v>
      </c>
      <c r="F151" t="s">
        <v>1017</v>
      </c>
    </row>
    <row r="152" spans="1:6" x14ac:dyDescent="0.35">
      <c r="A152" t="s">
        <v>15</v>
      </c>
      <c r="B152" s="3">
        <v>0.98</v>
      </c>
      <c r="C152" s="3">
        <f t="shared" si="2"/>
        <v>0.10471285480508996</v>
      </c>
      <c r="D152" s="3">
        <v>8.3299999999999999E-2</v>
      </c>
      <c r="E152" t="s">
        <v>9</v>
      </c>
      <c r="F152" t="s">
        <v>1018</v>
      </c>
    </row>
    <row r="153" spans="1:6" x14ac:dyDescent="0.35">
      <c r="A153" t="s">
        <v>23</v>
      </c>
      <c r="B153" s="3">
        <v>0.96399999999999997</v>
      </c>
      <c r="C153" s="3">
        <f t="shared" si="2"/>
        <v>0.10864256236170652</v>
      </c>
      <c r="D153" s="3">
        <v>0.10199999999999999</v>
      </c>
      <c r="E153" t="s">
        <v>9</v>
      </c>
      <c r="F153" t="s">
        <v>1019</v>
      </c>
    </row>
    <row r="154" spans="1:6" x14ac:dyDescent="0.35">
      <c r="A154" t="s">
        <v>609</v>
      </c>
      <c r="B154" s="3">
        <v>0.96299999999999997</v>
      </c>
      <c r="C154" s="3">
        <f t="shared" si="2"/>
        <v>0.10889300933334334</v>
      </c>
      <c r="D154" s="3">
        <v>0.222</v>
      </c>
      <c r="E154" t="s">
        <v>9</v>
      </c>
      <c r="F154" t="s">
        <v>1020</v>
      </c>
    </row>
    <row r="155" spans="1:6" x14ac:dyDescent="0.35">
      <c r="A155" t="s">
        <v>296</v>
      </c>
      <c r="B155" s="3">
        <v>0.95599999999999996</v>
      </c>
      <c r="C155" s="3">
        <f t="shared" si="2"/>
        <v>0.11066237839776663</v>
      </c>
      <c r="D155" s="3">
        <v>0.13800000000000001</v>
      </c>
      <c r="E155">
        <v>-1</v>
      </c>
      <c r="F155" t="s">
        <v>1021</v>
      </c>
    </row>
    <row r="156" spans="1:6" x14ac:dyDescent="0.35">
      <c r="A156" t="s">
        <v>149</v>
      </c>
      <c r="B156" s="3">
        <v>0.95399999999999996</v>
      </c>
      <c r="C156" s="3">
        <f t="shared" si="2"/>
        <v>0.11117317272815913</v>
      </c>
      <c r="D156" s="3">
        <v>0.105</v>
      </c>
      <c r="E156" t="s">
        <v>9</v>
      </c>
      <c r="F156" t="s">
        <v>1022</v>
      </c>
    </row>
    <row r="157" spans="1:6" x14ac:dyDescent="0.35">
      <c r="A157" t="s">
        <v>561</v>
      </c>
      <c r="B157" s="3">
        <v>0.95399999999999996</v>
      </c>
      <c r="C157" s="3">
        <f t="shared" si="2"/>
        <v>0.11117317272815913</v>
      </c>
      <c r="D157" s="3">
        <v>0.105</v>
      </c>
      <c r="E157">
        <v>0</v>
      </c>
      <c r="F157" t="s">
        <v>1023</v>
      </c>
    </row>
    <row r="158" spans="1:6" x14ac:dyDescent="0.35">
      <c r="A158" t="s">
        <v>475</v>
      </c>
      <c r="B158" s="3">
        <v>0.95099999999999996</v>
      </c>
      <c r="C158" s="3">
        <f t="shared" si="2"/>
        <v>0.11194378834671515</v>
      </c>
      <c r="D158" s="3">
        <v>9.2899999999999996E-2</v>
      </c>
      <c r="E158" t="s">
        <v>9</v>
      </c>
      <c r="F158" t="s">
        <v>1024</v>
      </c>
    </row>
    <row r="159" spans="1:6" x14ac:dyDescent="0.35">
      <c r="A159" t="s">
        <v>256</v>
      </c>
      <c r="B159" s="3">
        <v>0.94899999999999995</v>
      </c>
      <c r="C159" s="3">
        <f t="shared" si="2"/>
        <v>0.11246049739669266</v>
      </c>
      <c r="D159" s="3">
        <v>0.115</v>
      </c>
      <c r="E159" t="s">
        <v>9</v>
      </c>
      <c r="F159" t="s">
        <v>1025</v>
      </c>
    </row>
    <row r="160" spans="1:6" x14ac:dyDescent="0.35">
      <c r="A160" t="s">
        <v>337</v>
      </c>
      <c r="B160" s="3">
        <v>0.93</v>
      </c>
      <c r="C160" s="3">
        <f t="shared" si="2"/>
        <v>0.11748975549395291</v>
      </c>
      <c r="D160" s="3">
        <v>0.104</v>
      </c>
      <c r="E160" t="s">
        <v>9</v>
      </c>
      <c r="F160" t="s">
        <v>1026</v>
      </c>
    </row>
    <row r="161" spans="1:6" x14ac:dyDescent="0.35">
      <c r="A161" t="s">
        <v>308</v>
      </c>
      <c r="B161" s="3">
        <v>0.93</v>
      </c>
      <c r="C161" s="3">
        <f t="shared" si="2"/>
        <v>0.11748975549395291</v>
      </c>
      <c r="D161" s="3">
        <v>0.158</v>
      </c>
      <c r="E161" t="s">
        <v>9</v>
      </c>
      <c r="F161" t="s">
        <v>1017</v>
      </c>
    </row>
    <row r="162" spans="1:6" x14ac:dyDescent="0.35">
      <c r="A162" t="s">
        <v>309</v>
      </c>
      <c r="B162" s="3">
        <v>0.93</v>
      </c>
      <c r="C162" s="3">
        <f t="shared" si="2"/>
        <v>0.11748975549395291</v>
      </c>
      <c r="D162" s="3">
        <v>0.158</v>
      </c>
      <c r="E162" t="s">
        <v>9</v>
      </c>
      <c r="F162" t="s">
        <v>1017</v>
      </c>
    </row>
    <row r="163" spans="1:6" x14ac:dyDescent="0.35">
      <c r="A163" t="s">
        <v>173</v>
      </c>
      <c r="B163" s="3">
        <v>0.92700000000000005</v>
      </c>
      <c r="C163" s="3">
        <f t="shared" si="2"/>
        <v>0.11830415557251647</v>
      </c>
      <c r="D163" s="3">
        <v>0.122</v>
      </c>
      <c r="E163" t="s">
        <v>9</v>
      </c>
      <c r="F163" t="s">
        <v>1027</v>
      </c>
    </row>
    <row r="164" spans="1:6" x14ac:dyDescent="0.35">
      <c r="A164" t="s">
        <v>125</v>
      </c>
      <c r="B164" s="3">
        <v>0.92300000000000004</v>
      </c>
      <c r="C164" s="3">
        <f t="shared" si="2"/>
        <v>0.11939881044642728</v>
      </c>
      <c r="D164" s="3">
        <v>8.72E-2</v>
      </c>
      <c r="E164">
        <v>-1.069</v>
      </c>
      <c r="F164" t="s">
        <v>1028</v>
      </c>
    </row>
    <row r="165" spans="1:6" x14ac:dyDescent="0.35">
      <c r="A165" t="s">
        <v>325</v>
      </c>
      <c r="B165" s="3">
        <v>0.91600000000000004</v>
      </c>
      <c r="C165" s="3">
        <f t="shared" si="2"/>
        <v>0.12133888504649767</v>
      </c>
      <c r="D165" s="3">
        <v>9.1499999999999998E-2</v>
      </c>
      <c r="E165">
        <v>-1.4139999999999999</v>
      </c>
      <c r="F165" t="s">
        <v>1029</v>
      </c>
    </row>
    <row r="166" spans="1:6" x14ac:dyDescent="0.35">
      <c r="A166" t="s">
        <v>1030</v>
      </c>
      <c r="B166" s="3">
        <v>0.90800000000000003</v>
      </c>
      <c r="C166" s="3">
        <f t="shared" si="2"/>
        <v>0.12359474334445103</v>
      </c>
      <c r="D166" s="3">
        <v>0.5</v>
      </c>
      <c r="E166" t="s">
        <v>9</v>
      </c>
      <c r="F166" t="s">
        <v>1031</v>
      </c>
    </row>
    <row r="167" spans="1:6" x14ac:dyDescent="0.35">
      <c r="A167" t="s">
        <v>1032</v>
      </c>
      <c r="B167" s="3">
        <v>0.90800000000000003</v>
      </c>
      <c r="C167" s="3">
        <f t="shared" si="2"/>
        <v>0.12359474334445103</v>
      </c>
      <c r="D167" s="3">
        <v>0.5</v>
      </c>
      <c r="E167" t="s">
        <v>9</v>
      </c>
      <c r="F167" t="s">
        <v>1033</v>
      </c>
    </row>
    <row r="168" spans="1:6" x14ac:dyDescent="0.35">
      <c r="A168" t="s">
        <v>1034</v>
      </c>
      <c r="B168" s="3">
        <v>0.90800000000000003</v>
      </c>
      <c r="C168" s="3">
        <f t="shared" si="2"/>
        <v>0.12359474334445103</v>
      </c>
      <c r="D168" s="3">
        <v>0.5</v>
      </c>
      <c r="E168" t="s">
        <v>9</v>
      </c>
      <c r="F168" t="s">
        <v>1035</v>
      </c>
    </row>
    <row r="169" spans="1:6" x14ac:dyDescent="0.35">
      <c r="A169" t="s">
        <v>1036</v>
      </c>
      <c r="B169" s="3">
        <v>0.90800000000000003</v>
      </c>
      <c r="C169" s="3">
        <f t="shared" si="2"/>
        <v>0.12359474334445103</v>
      </c>
      <c r="D169" s="3">
        <v>0.5</v>
      </c>
      <c r="E169" t="s">
        <v>9</v>
      </c>
      <c r="F169" t="s">
        <v>1037</v>
      </c>
    </row>
    <row r="170" spans="1:6" x14ac:dyDescent="0.35">
      <c r="A170" t="s">
        <v>1038</v>
      </c>
      <c r="B170" s="3">
        <v>0.90800000000000003</v>
      </c>
      <c r="C170" s="3">
        <f t="shared" si="2"/>
        <v>0.12359474334445103</v>
      </c>
      <c r="D170" s="3">
        <v>0.5</v>
      </c>
      <c r="E170" t="s">
        <v>9</v>
      </c>
      <c r="F170" t="s">
        <v>1039</v>
      </c>
    </row>
    <row r="171" spans="1:6" x14ac:dyDescent="0.35">
      <c r="A171" t="s">
        <v>1040</v>
      </c>
      <c r="B171" s="3">
        <v>0.90800000000000003</v>
      </c>
      <c r="C171" s="3">
        <f t="shared" si="2"/>
        <v>0.12359474334445103</v>
      </c>
      <c r="D171" s="3">
        <v>0.5</v>
      </c>
      <c r="E171" t="s">
        <v>9</v>
      </c>
      <c r="F171" t="s">
        <v>985</v>
      </c>
    </row>
    <row r="172" spans="1:6" x14ac:dyDescent="0.35">
      <c r="A172" t="s">
        <v>135</v>
      </c>
      <c r="B172" s="3">
        <v>0.90400000000000003</v>
      </c>
      <c r="C172" s="3">
        <f t="shared" si="2"/>
        <v>0.12473835142429424</v>
      </c>
      <c r="D172" s="3">
        <v>8.3699999999999997E-2</v>
      </c>
      <c r="E172">
        <v>-1.091</v>
      </c>
      <c r="F172" t="s">
        <v>1041</v>
      </c>
    </row>
    <row r="173" spans="1:6" x14ac:dyDescent="0.35">
      <c r="A173" t="s">
        <v>329</v>
      </c>
      <c r="B173" s="3">
        <v>0.9</v>
      </c>
      <c r="C173" s="3">
        <f t="shared" si="2"/>
        <v>0.12589254117941667</v>
      </c>
      <c r="D173" s="3">
        <v>9.0899999999999995E-2</v>
      </c>
      <c r="E173" t="s">
        <v>9</v>
      </c>
      <c r="F173" t="s">
        <v>1042</v>
      </c>
    </row>
    <row r="174" spans="1:6" x14ac:dyDescent="0.35">
      <c r="A174" t="s">
        <v>351</v>
      </c>
      <c r="B174" s="3">
        <v>0.89600000000000002</v>
      </c>
      <c r="C174" s="3">
        <f t="shared" si="2"/>
        <v>0.12705741052085415</v>
      </c>
      <c r="D174" s="3">
        <v>0.106</v>
      </c>
      <c r="E174">
        <v>0</v>
      </c>
      <c r="F174" t="s">
        <v>1043</v>
      </c>
    </row>
    <row r="175" spans="1:6" x14ac:dyDescent="0.35">
      <c r="A175" t="s">
        <v>659</v>
      </c>
      <c r="B175" s="3">
        <v>0.88400000000000001</v>
      </c>
      <c r="C175" s="3">
        <f t="shared" si="2"/>
        <v>0.13061708881318412</v>
      </c>
      <c r="D175" s="3">
        <v>0.2</v>
      </c>
      <c r="E175" t="s">
        <v>9</v>
      </c>
      <c r="F175" t="s">
        <v>1044</v>
      </c>
    </row>
    <row r="176" spans="1:6" x14ac:dyDescent="0.35">
      <c r="A176" t="s">
        <v>57</v>
      </c>
      <c r="B176" s="3">
        <v>0.879</v>
      </c>
      <c r="C176" s="3">
        <f t="shared" si="2"/>
        <v>0.13212956341865748</v>
      </c>
      <c r="D176" s="3">
        <v>9.1600000000000001E-2</v>
      </c>
      <c r="E176">
        <v>0</v>
      </c>
      <c r="F176" t="s">
        <v>1045</v>
      </c>
    </row>
    <row r="177" spans="1:6" x14ac:dyDescent="0.35">
      <c r="A177" t="s">
        <v>95</v>
      </c>
      <c r="B177" s="3">
        <v>0.879</v>
      </c>
      <c r="C177" s="3">
        <f t="shared" si="2"/>
        <v>0.13212956341865748</v>
      </c>
      <c r="D177" s="3">
        <v>9.1600000000000001E-2</v>
      </c>
      <c r="E177">
        <v>-0.57699999999999996</v>
      </c>
      <c r="F177" t="s">
        <v>1046</v>
      </c>
    </row>
    <row r="178" spans="1:6" x14ac:dyDescent="0.35">
      <c r="A178" t="s">
        <v>808</v>
      </c>
      <c r="B178" s="3">
        <v>0.86199999999999999</v>
      </c>
      <c r="C178" s="3">
        <f t="shared" si="2"/>
        <v>0.13740419750125152</v>
      </c>
      <c r="D178" s="3">
        <v>0.11600000000000001</v>
      </c>
      <c r="E178">
        <v>0.44700000000000001</v>
      </c>
      <c r="F178" t="s">
        <v>1047</v>
      </c>
    </row>
    <row r="179" spans="1:6" x14ac:dyDescent="0.35">
      <c r="A179" t="s">
        <v>355</v>
      </c>
      <c r="B179" s="3">
        <v>0.84399999999999997</v>
      </c>
      <c r="C179" s="3">
        <f t="shared" si="2"/>
        <v>0.14321878992735435</v>
      </c>
      <c r="D179" s="3">
        <v>8.5599999999999996E-2</v>
      </c>
      <c r="E179" t="s">
        <v>9</v>
      </c>
      <c r="F179" t="s">
        <v>1048</v>
      </c>
    </row>
    <row r="180" spans="1:6" x14ac:dyDescent="0.35">
      <c r="A180" t="s">
        <v>477</v>
      </c>
      <c r="B180" s="3">
        <v>0.84</v>
      </c>
      <c r="C180" s="3">
        <f t="shared" si="2"/>
        <v>0.14454397707459271</v>
      </c>
      <c r="D180" s="3">
        <v>0.125</v>
      </c>
      <c r="E180" t="s">
        <v>9</v>
      </c>
      <c r="F180" t="s">
        <v>1049</v>
      </c>
    </row>
    <row r="181" spans="1:6" x14ac:dyDescent="0.35">
      <c r="A181" t="s">
        <v>312</v>
      </c>
      <c r="B181" s="3">
        <v>0.83199999999999996</v>
      </c>
      <c r="C181" s="3">
        <f t="shared" si="2"/>
        <v>0.14723125024327186</v>
      </c>
      <c r="D181" s="3">
        <v>0.114</v>
      </c>
      <c r="E181">
        <v>-1.3420000000000001</v>
      </c>
      <c r="F181" t="s">
        <v>1050</v>
      </c>
    </row>
    <row r="182" spans="1:6" x14ac:dyDescent="0.35">
      <c r="A182" t="s">
        <v>380</v>
      </c>
      <c r="B182" s="3">
        <v>0.82299999999999995</v>
      </c>
      <c r="C182" s="3">
        <f t="shared" si="2"/>
        <v>0.15031419660900222</v>
      </c>
      <c r="D182" s="3">
        <v>0.10100000000000001</v>
      </c>
      <c r="E182" t="s">
        <v>9</v>
      </c>
      <c r="F182" t="s">
        <v>1051</v>
      </c>
    </row>
    <row r="183" spans="1:6" x14ac:dyDescent="0.35">
      <c r="A183" t="s">
        <v>165</v>
      </c>
      <c r="B183" s="3">
        <v>0.82299999999999995</v>
      </c>
      <c r="C183" s="3">
        <f t="shared" si="2"/>
        <v>0.15031419660900222</v>
      </c>
      <c r="D183" s="3">
        <v>9.0899999999999995E-2</v>
      </c>
      <c r="E183">
        <v>-1.508</v>
      </c>
      <c r="F183" t="s">
        <v>1052</v>
      </c>
    </row>
    <row r="184" spans="1:6" x14ac:dyDescent="0.35">
      <c r="A184" t="s">
        <v>1053</v>
      </c>
      <c r="B184" s="3">
        <v>0.81499999999999995</v>
      </c>
      <c r="C184" s="3">
        <f t="shared" si="2"/>
        <v>0.15310874616820302</v>
      </c>
      <c r="D184" s="3">
        <v>0.182</v>
      </c>
      <c r="E184" t="s">
        <v>9</v>
      </c>
      <c r="F184" t="s">
        <v>1054</v>
      </c>
    </row>
    <row r="185" spans="1:6" x14ac:dyDescent="0.35">
      <c r="A185" t="s">
        <v>632</v>
      </c>
      <c r="B185" s="3">
        <v>0.81499999999999995</v>
      </c>
      <c r="C185" s="3">
        <f t="shared" si="2"/>
        <v>0.15310874616820302</v>
      </c>
      <c r="D185" s="3">
        <v>0.182</v>
      </c>
      <c r="E185" t="s">
        <v>9</v>
      </c>
      <c r="F185" t="s">
        <v>1055</v>
      </c>
    </row>
    <row r="186" spans="1:6" x14ac:dyDescent="0.35">
      <c r="A186" t="s">
        <v>115</v>
      </c>
      <c r="B186" s="3">
        <v>0.80600000000000005</v>
      </c>
      <c r="C186" s="3">
        <f t="shared" si="2"/>
        <v>0.15631476426409535</v>
      </c>
      <c r="D186" s="3">
        <v>9.0200000000000002E-2</v>
      </c>
      <c r="E186">
        <v>-0.63200000000000001</v>
      </c>
      <c r="F186" t="s">
        <v>1056</v>
      </c>
    </row>
    <row r="187" spans="1:6" x14ac:dyDescent="0.35">
      <c r="A187" t="s">
        <v>562</v>
      </c>
      <c r="B187" s="3">
        <v>0.80400000000000005</v>
      </c>
      <c r="C187" s="3">
        <f t="shared" si="2"/>
        <v>0.15703628043335521</v>
      </c>
      <c r="D187" s="3">
        <v>8.72E-2</v>
      </c>
      <c r="E187">
        <v>-0.83199999999999996</v>
      </c>
      <c r="F187" t="s">
        <v>1057</v>
      </c>
    </row>
    <row r="188" spans="1:6" x14ac:dyDescent="0.35">
      <c r="A188" t="s">
        <v>111</v>
      </c>
      <c r="B188" s="3">
        <v>0.80200000000000005</v>
      </c>
      <c r="C188" s="3">
        <f t="shared" si="2"/>
        <v>0.15776112696993483</v>
      </c>
      <c r="D188" s="3">
        <v>0.111</v>
      </c>
      <c r="E188">
        <v>-0.44700000000000001</v>
      </c>
      <c r="F188" t="s">
        <v>1058</v>
      </c>
    </row>
    <row r="189" spans="1:6" x14ac:dyDescent="0.35">
      <c r="A189" t="s">
        <v>792</v>
      </c>
      <c r="B189" s="3">
        <v>0.80200000000000005</v>
      </c>
      <c r="C189" s="3">
        <f t="shared" si="2"/>
        <v>0.15776112696993483</v>
      </c>
      <c r="D189" s="3">
        <v>0.111</v>
      </c>
      <c r="E189">
        <v>0.44700000000000001</v>
      </c>
      <c r="F189" t="s">
        <v>1047</v>
      </c>
    </row>
    <row r="190" spans="1:6" x14ac:dyDescent="0.35">
      <c r="A190" t="s">
        <v>121</v>
      </c>
      <c r="B190" s="3">
        <v>0.80100000000000005</v>
      </c>
      <c r="C190" s="3">
        <f t="shared" si="2"/>
        <v>0.15812480392703826</v>
      </c>
      <c r="D190" s="3">
        <v>0.1</v>
      </c>
      <c r="E190">
        <v>-0.378</v>
      </c>
      <c r="F190" t="s">
        <v>1059</v>
      </c>
    </row>
    <row r="191" spans="1:6" x14ac:dyDescent="0.35">
      <c r="A191" t="s">
        <v>537</v>
      </c>
      <c r="B191" s="3">
        <v>0.79300000000000004</v>
      </c>
      <c r="C191" s="3">
        <f t="shared" si="2"/>
        <v>0.161064563517827</v>
      </c>
      <c r="D191" s="3">
        <v>8.4699999999999998E-2</v>
      </c>
      <c r="E191">
        <v>-2.3239999999999998</v>
      </c>
      <c r="F191" t="s">
        <v>1060</v>
      </c>
    </row>
    <row r="192" spans="1:6" x14ac:dyDescent="0.35">
      <c r="A192" t="s">
        <v>1061</v>
      </c>
      <c r="B192" s="3">
        <v>0.78900000000000003</v>
      </c>
      <c r="C192" s="3">
        <f t="shared" si="2"/>
        <v>0.16255487557504839</v>
      </c>
      <c r="D192" s="3">
        <v>0.13600000000000001</v>
      </c>
      <c r="E192" t="s">
        <v>9</v>
      </c>
      <c r="F192" t="s">
        <v>1062</v>
      </c>
    </row>
    <row r="193" spans="1:6" x14ac:dyDescent="0.35">
      <c r="A193" t="s">
        <v>826</v>
      </c>
      <c r="B193" s="3">
        <v>0.78900000000000003</v>
      </c>
      <c r="C193" s="3">
        <f t="shared" si="2"/>
        <v>0.16255487557504839</v>
      </c>
      <c r="D193" s="3">
        <v>0.13600000000000001</v>
      </c>
      <c r="E193" t="s">
        <v>9</v>
      </c>
      <c r="F193" t="s">
        <v>1063</v>
      </c>
    </row>
    <row r="194" spans="1:6" x14ac:dyDescent="0.35">
      <c r="A194" t="s">
        <v>748</v>
      </c>
      <c r="B194" s="3">
        <v>0.77900000000000003</v>
      </c>
      <c r="C194" s="3">
        <f t="shared" si="2"/>
        <v>0.16634126503701691</v>
      </c>
      <c r="D194" s="3">
        <v>9.2799999999999994E-2</v>
      </c>
      <c r="E194">
        <v>-1.667</v>
      </c>
      <c r="F194" t="s">
        <v>1064</v>
      </c>
    </row>
    <row r="195" spans="1:6" x14ac:dyDescent="0.35">
      <c r="A195" t="s">
        <v>339</v>
      </c>
      <c r="B195" s="3">
        <v>0.77100000000000002</v>
      </c>
      <c r="C195" s="3">
        <f t="shared" si="2"/>
        <v>0.16943378004473281</v>
      </c>
      <c r="D195" s="3">
        <v>0.11799999999999999</v>
      </c>
      <c r="E195">
        <v>1</v>
      </c>
      <c r="F195" t="s">
        <v>1065</v>
      </c>
    </row>
    <row r="196" spans="1:6" x14ac:dyDescent="0.35">
      <c r="A196" t="s">
        <v>239</v>
      </c>
      <c r="B196" s="3">
        <v>0.76100000000000001</v>
      </c>
      <c r="C196" s="3">
        <f t="shared" si="2"/>
        <v>0.17338039977541378</v>
      </c>
      <c r="D196" s="3">
        <v>0.10199999999999999</v>
      </c>
      <c r="E196">
        <v>-0.81599999999999995</v>
      </c>
      <c r="F196" t="s">
        <v>1066</v>
      </c>
    </row>
    <row r="197" spans="1:6" x14ac:dyDescent="0.35">
      <c r="A197" t="s">
        <v>744</v>
      </c>
      <c r="B197" s="3">
        <v>0.76100000000000001</v>
      </c>
      <c r="C197" s="3">
        <f t="shared" ref="C197:C260" si="3">POWER(10,-B197)</f>
        <v>0.17338039977541378</v>
      </c>
      <c r="D197" s="3">
        <v>9.1800000000000007E-2</v>
      </c>
      <c r="E197">
        <v>-0.33300000000000002</v>
      </c>
      <c r="F197" t="s">
        <v>1067</v>
      </c>
    </row>
    <row r="198" spans="1:6" x14ac:dyDescent="0.35">
      <c r="A198" t="s">
        <v>388</v>
      </c>
      <c r="B198" s="3">
        <v>0.75700000000000001</v>
      </c>
      <c r="C198" s="3">
        <f t="shared" si="3"/>
        <v>0.17498466886246566</v>
      </c>
      <c r="D198" s="3">
        <v>9.4100000000000003E-2</v>
      </c>
      <c r="E198" t="s">
        <v>9</v>
      </c>
      <c r="F198" t="s">
        <v>1068</v>
      </c>
    </row>
    <row r="199" spans="1:6" x14ac:dyDescent="0.35">
      <c r="A199" t="s">
        <v>1069</v>
      </c>
      <c r="B199" s="3">
        <v>0.754</v>
      </c>
      <c r="C199" s="3">
        <f t="shared" si="3"/>
        <v>0.17619760464116288</v>
      </c>
      <c r="D199" s="3">
        <v>0.16700000000000001</v>
      </c>
      <c r="E199" t="s">
        <v>9</v>
      </c>
      <c r="F199" t="s">
        <v>1070</v>
      </c>
    </row>
    <row r="200" spans="1:6" x14ac:dyDescent="0.35">
      <c r="A200" t="s">
        <v>643</v>
      </c>
      <c r="B200" s="3">
        <v>0.754</v>
      </c>
      <c r="C200" s="3">
        <f t="shared" si="3"/>
        <v>0.17619760464116288</v>
      </c>
      <c r="D200" s="3">
        <v>0.16700000000000001</v>
      </c>
      <c r="E200" t="s">
        <v>9</v>
      </c>
      <c r="F200" t="s">
        <v>1071</v>
      </c>
    </row>
    <row r="201" spans="1:6" x14ac:dyDescent="0.35">
      <c r="A201" t="s">
        <v>794</v>
      </c>
      <c r="B201" s="3">
        <v>0.748</v>
      </c>
      <c r="C201" s="3">
        <f t="shared" si="3"/>
        <v>0.17864875748520506</v>
      </c>
      <c r="D201" s="3">
        <v>0.13</v>
      </c>
      <c r="E201" t="s">
        <v>9</v>
      </c>
      <c r="F201" t="s">
        <v>1072</v>
      </c>
    </row>
    <row r="202" spans="1:6" x14ac:dyDescent="0.35">
      <c r="A202" t="s">
        <v>422</v>
      </c>
      <c r="B202" s="3">
        <v>0.746</v>
      </c>
      <c r="C202" s="3">
        <f t="shared" si="3"/>
        <v>0.17947336268325259</v>
      </c>
      <c r="D202" s="3">
        <v>0.33300000000000002</v>
      </c>
      <c r="E202" t="s">
        <v>9</v>
      </c>
      <c r="F202" t="s">
        <v>1073</v>
      </c>
    </row>
    <row r="203" spans="1:6" x14ac:dyDescent="0.35">
      <c r="A203" t="s">
        <v>1074</v>
      </c>
      <c r="B203" s="3">
        <v>0.746</v>
      </c>
      <c r="C203" s="3">
        <f t="shared" si="3"/>
        <v>0.17947336268325259</v>
      </c>
      <c r="D203" s="3">
        <v>0.33300000000000002</v>
      </c>
      <c r="E203" t="s">
        <v>9</v>
      </c>
      <c r="F203" t="s">
        <v>1075</v>
      </c>
    </row>
    <row r="204" spans="1:6" x14ac:dyDescent="0.35">
      <c r="A204" t="s">
        <v>1076</v>
      </c>
      <c r="B204" s="3">
        <v>0.746</v>
      </c>
      <c r="C204" s="3">
        <f t="shared" si="3"/>
        <v>0.17947336268325259</v>
      </c>
      <c r="D204" s="3">
        <v>0.33300000000000002</v>
      </c>
      <c r="E204" t="s">
        <v>9</v>
      </c>
      <c r="F204" t="s">
        <v>1077</v>
      </c>
    </row>
    <row r="205" spans="1:6" x14ac:dyDescent="0.35">
      <c r="A205" t="s">
        <v>1078</v>
      </c>
      <c r="B205" s="3">
        <v>0.746</v>
      </c>
      <c r="C205" s="3">
        <f t="shared" si="3"/>
        <v>0.17947336268325259</v>
      </c>
      <c r="D205" s="3">
        <v>0.33300000000000002</v>
      </c>
      <c r="E205" t="s">
        <v>9</v>
      </c>
      <c r="F205" t="s">
        <v>1079</v>
      </c>
    </row>
    <row r="206" spans="1:6" x14ac:dyDescent="0.35">
      <c r="A206" t="s">
        <v>1080</v>
      </c>
      <c r="B206" s="3">
        <v>0.746</v>
      </c>
      <c r="C206" s="3">
        <f t="shared" si="3"/>
        <v>0.17947336268325259</v>
      </c>
      <c r="D206" s="3">
        <v>0.33300000000000002</v>
      </c>
      <c r="E206" t="s">
        <v>9</v>
      </c>
      <c r="F206" t="s">
        <v>1037</v>
      </c>
    </row>
    <row r="207" spans="1:6" x14ac:dyDescent="0.35">
      <c r="A207" t="s">
        <v>1081</v>
      </c>
      <c r="B207" s="3">
        <v>0.746</v>
      </c>
      <c r="C207" s="3">
        <f t="shared" si="3"/>
        <v>0.17947336268325259</v>
      </c>
      <c r="D207" s="3">
        <v>0.33300000000000002</v>
      </c>
      <c r="E207" t="s">
        <v>9</v>
      </c>
      <c r="F207" t="s">
        <v>1082</v>
      </c>
    </row>
    <row r="208" spans="1:6" x14ac:dyDescent="0.35">
      <c r="A208" t="s">
        <v>1083</v>
      </c>
      <c r="B208" s="3">
        <v>0.746</v>
      </c>
      <c r="C208" s="3">
        <f t="shared" si="3"/>
        <v>0.17947336268325259</v>
      </c>
      <c r="D208" s="3">
        <v>0.33300000000000002</v>
      </c>
      <c r="E208" t="s">
        <v>9</v>
      </c>
      <c r="F208" t="s">
        <v>1084</v>
      </c>
    </row>
    <row r="209" spans="1:6" x14ac:dyDescent="0.35">
      <c r="A209" t="s">
        <v>481</v>
      </c>
      <c r="B209" s="3">
        <v>0.73799999999999999</v>
      </c>
      <c r="C209" s="3">
        <f t="shared" si="3"/>
        <v>0.18281002161427423</v>
      </c>
      <c r="D209" s="3">
        <v>9.2999999999999999E-2</v>
      </c>
      <c r="E209">
        <v>1.3420000000000001</v>
      </c>
      <c r="F209" t="s">
        <v>1085</v>
      </c>
    </row>
    <row r="210" spans="1:6" x14ac:dyDescent="0.35">
      <c r="A210" t="s">
        <v>695</v>
      </c>
      <c r="B210" s="3">
        <v>0.73799999999999999</v>
      </c>
      <c r="C210" s="3">
        <f t="shared" si="3"/>
        <v>0.18281002161427423</v>
      </c>
      <c r="D210" s="3">
        <v>0.1</v>
      </c>
      <c r="E210">
        <v>-0.81599999999999995</v>
      </c>
      <c r="F210" t="s">
        <v>1086</v>
      </c>
    </row>
    <row r="211" spans="1:6" x14ac:dyDescent="0.35">
      <c r="A211" t="s">
        <v>412</v>
      </c>
      <c r="B211" s="3">
        <v>0.73599999999999999</v>
      </c>
      <c r="C211" s="3">
        <f t="shared" si="3"/>
        <v>0.18365383433483462</v>
      </c>
      <c r="D211" s="3">
        <v>9.5899999999999999E-2</v>
      </c>
      <c r="E211">
        <v>-0.378</v>
      </c>
      <c r="F211" t="s">
        <v>1087</v>
      </c>
    </row>
    <row r="212" spans="1:6" x14ac:dyDescent="0.35">
      <c r="A212" t="s">
        <v>197</v>
      </c>
      <c r="B212" s="3">
        <v>0.73599999999999999</v>
      </c>
      <c r="C212" s="3">
        <f t="shared" si="3"/>
        <v>0.18365383433483462</v>
      </c>
      <c r="D212" s="3">
        <v>9.5899999999999999E-2</v>
      </c>
      <c r="E212">
        <v>-1.1339999999999999</v>
      </c>
      <c r="F212" t="s">
        <v>1051</v>
      </c>
    </row>
    <row r="213" spans="1:6" x14ac:dyDescent="0.35">
      <c r="A213" t="s">
        <v>123</v>
      </c>
      <c r="B213" s="3">
        <v>0.72899999999999998</v>
      </c>
      <c r="C213" s="3">
        <f t="shared" si="3"/>
        <v>0.18663796908346697</v>
      </c>
      <c r="D213" s="3">
        <v>8.3299999999999999E-2</v>
      </c>
      <c r="E213">
        <v>-1.732</v>
      </c>
      <c r="F213" t="s">
        <v>1088</v>
      </c>
    </row>
    <row r="214" spans="1:6" x14ac:dyDescent="0.35">
      <c r="A214" t="s">
        <v>83</v>
      </c>
      <c r="B214" s="3">
        <v>0.72499999999999998</v>
      </c>
      <c r="C214" s="3">
        <f t="shared" si="3"/>
        <v>0.18836490894898003</v>
      </c>
      <c r="D214" s="3">
        <v>0.09</v>
      </c>
      <c r="E214">
        <v>-1.667</v>
      </c>
      <c r="F214" t="s">
        <v>1089</v>
      </c>
    </row>
    <row r="215" spans="1:6" x14ac:dyDescent="0.35">
      <c r="A215" t="s">
        <v>771</v>
      </c>
      <c r="B215" s="3">
        <v>0.70899999999999996</v>
      </c>
      <c r="C215" s="3">
        <f t="shared" si="3"/>
        <v>0.19543394557753943</v>
      </c>
      <c r="D215" s="3">
        <v>0.125</v>
      </c>
      <c r="E215" t="s">
        <v>9</v>
      </c>
      <c r="F215" t="s">
        <v>1090</v>
      </c>
    </row>
    <row r="216" spans="1:6" x14ac:dyDescent="0.35">
      <c r="A216" t="s">
        <v>217</v>
      </c>
      <c r="B216" s="3">
        <v>0.70899999999999996</v>
      </c>
      <c r="C216" s="3">
        <f t="shared" si="3"/>
        <v>0.19543394557753943</v>
      </c>
      <c r="D216" s="3">
        <v>0.125</v>
      </c>
      <c r="E216" t="s">
        <v>9</v>
      </c>
      <c r="F216" t="s">
        <v>1091</v>
      </c>
    </row>
    <row r="217" spans="1:6" x14ac:dyDescent="0.35">
      <c r="A217" t="s">
        <v>371</v>
      </c>
      <c r="B217" s="3">
        <v>0.70899999999999996</v>
      </c>
      <c r="C217" s="3">
        <f t="shared" si="3"/>
        <v>0.19543394557753943</v>
      </c>
      <c r="D217" s="3">
        <v>0.125</v>
      </c>
      <c r="E217" t="s">
        <v>9</v>
      </c>
      <c r="F217" t="s">
        <v>1017</v>
      </c>
    </row>
    <row r="218" spans="1:6" x14ac:dyDescent="0.35">
      <c r="A218" t="s">
        <v>686</v>
      </c>
      <c r="B218" s="3">
        <v>0.69899999999999995</v>
      </c>
      <c r="C218" s="3">
        <f t="shared" si="3"/>
        <v>0.19998618696327441</v>
      </c>
      <c r="D218" s="3">
        <v>0.154</v>
      </c>
      <c r="E218" t="s">
        <v>9</v>
      </c>
      <c r="F218" t="s">
        <v>1092</v>
      </c>
    </row>
    <row r="219" spans="1:6" x14ac:dyDescent="0.35">
      <c r="A219" t="s">
        <v>89</v>
      </c>
      <c r="B219" s="3">
        <v>0.69499999999999995</v>
      </c>
      <c r="C219" s="3">
        <f t="shared" si="3"/>
        <v>0.2018366363681561</v>
      </c>
      <c r="D219" s="3">
        <v>9.3299999999999994E-2</v>
      </c>
      <c r="E219">
        <v>-1.1339999999999999</v>
      </c>
      <c r="F219" t="s">
        <v>1093</v>
      </c>
    </row>
    <row r="220" spans="1:6" x14ac:dyDescent="0.35">
      <c r="A220" t="s">
        <v>420</v>
      </c>
      <c r="B220" s="3">
        <v>0.69099999999999995</v>
      </c>
      <c r="C220" s="3">
        <f t="shared" si="3"/>
        <v>0.2037042077705718</v>
      </c>
      <c r="D220" s="3">
        <v>8.8200000000000001E-2</v>
      </c>
      <c r="E220">
        <v>-1.4139999999999999</v>
      </c>
      <c r="F220" t="s">
        <v>1094</v>
      </c>
    </row>
    <row r="221" spans="1:6" x14ac:dyDescent="0.35">
      <c r="A221" t="s">
        <v>818</v>
      </c>
      <c r="B221" s="3">
        <v>0.69099999999999995</v>
      </c>
      <c r="C221" s="3">
        <f t="shared" si="3"/>
        <v>0.2037042077705718</v>
      </c>
      <c r="D221" s="3">
        <v>8.8200000000000001E-2</v>
      </c>
      <c r="E221">
        <v>1.1339999999999999</v>
      </c>
      <c r="F221" t="s">
        <v>1095</v>
      </c>
    </row>
    <row r="222" spans="1:6" x14ac:dyDescent="0.35">
      <c r="A222" t="s">
        <v>599</v>
      </c>
      <c r="B222" s="3">
        <v>0.69099999999999995</v>
      </c>
      <c r="C222" s="3">
        <f t="shared" si="3"/>
        <v>0.2037042077705718</v>
      </c>
      <c r="D222" s="3">
        <v>8.0399999999999999E-2</v>
      </c>
      <c r="E222" t="s">
        <v>9</v>
      </c>
      <c r="F222" t="s">
        <v>1096</v>
      </c>
    </row>
    <row r="223" spans="1:6" x14ac:dyDescent="0.35">
      <c r="A223" t="s">
        <v>169</v>
      </c>
      <c r="B223" s="3">
        <v>0.68300000000000005</v>
      </c>
      <c r="C223" s="3">
        <f t="shared" si="3"/>
        <v>0.20749135174549094</v>
      </c>
      <c r="D223" s="3">
        <v>7.8899999999999998E-2</v>
      </c>
      <c r="E223" t="s">
        <v>9</v>
      </c>
      <c r="F223" t="s">
        <v>1097</v>
      </c>
    </row>
    <row r="224" spans="1:6" x14ac:dyDescent="0.35">
      <c r="A224" t="s">
        <v>513</v>
      </c>
      <c r="B224" s="3">
        <v>0.68</v>
      </c>
      <c r="C224" s="3">
        <f t="shared" si="3"/>
        <v>0.20892961308540392</v>
      </c>
      <c r="D224" s="3">
        <v>0.108</v>
      </c>
      <c r="E224" t="s">
        <v>9</v>
      </c>
      <c r="F224" t="s">
        <v>1098</v>
      </c>
    </row>
    <row r="225" spans="1:6" x14ac:dyDescent="0.35">
      <c r="A225" t="s">
        <v>525</v>
      </c>
      <c r="B225" s="3">
        <v>0.68</v>
      </c>
      <c r="C225" s="3">
        <f t="shared" si="3"/>
        <v>0.20892961308540392</v>
      </c>
      <c r="D225" s="3">
        <v>0.108</v>
      </c>
      <c r="E225" t="s">
        <v>9</v>
      </c>
      <c r="F225" t="s">
        <v>1099</v>
      </c>
    </row>
    <row r="226" spans="1:6" x14ac:dyDescent="0.35">
      <c r="A226" t="s">
        <v>53</v>
      </c>
      <c r="B226" s="3">
        <v>0.67800000000000005</v>
      </c>
      <c r="C226" s="3">
        <f t="shared" si="3"/>
        <v>0.20989398836235237</v>
      </c>
      <c r="D226" s="3">
        <v>8.0600000000000005E-2</v>
      </c>
      <c r="E226" t="s">
        <v>9</v>
      </c>
      <c r="F226" t="s">
        <v>1100</v>
      </c>
    </row>
    <row r="227" spans="1:6" x14ac:dyDescent="0.35">
      <c r="A227" t="s">
        <v>335</v>
      </c>
      <c r="B227" s="3">
        <v>0.67200000000000004</v>
      </c>
      <c r="C227" s="3">
        <f t="shared" si="3"/>
        <v>0.21281390459827113</v>
      </c>
      <c r="D227" s="3">
        <v>7.8600000000000003E-2</v>
      </c>
      <c r="E227">
        <v>-0.94299999999999995</v>
      </c>
      <c r="F227" t="s">
        <v>1101</v>
      </c>
    </row>
    <row r="228" spans="1:6" x14ac:dyDescent="0.35">
      <c r="A228" t="s">
        <v>835</v>
      </c>
      <c r="B228" s="3">
        <v>0.67100000000000004</v>
      </c>
      <c r="C228" s="3">
        <f t="shared" si="3"/>
        <v>0.21330449131465756</v>
      </c>
      <c r="D228" s="3">
        <v>0.1</v>
      </c>
      <c r="E228">
        <v>-1</v>
      </c>
      <c r="F228" t="s">
        <v>1102</v>
      </c>
    </row>
    <row r="229" spans="1:6" x14ac:dyDescent="0.35">
      <c r="A229" t="s">
        <v>711</v>
      </c>
      <c r="B229" s="3">
        <v>0.65100000000000002</v>
      </c>
      <c r="C229" s="3">
        <f t="shared" si="3"/>
        <v>0.2233572222830531</v>
      </c>
      <c r="D229" s="3">
        <v>9.3799999999999994E-2</v>
      </c>
      <c r="E229">
        <v>-0.81599999999999995</v>
      </c>
      <c r="F229" t="s">
        <v>1103</v>
      </c>
    </row>
    <row r="230" spans="1:6" x14ac:dyDescent="0.35">
      <c r="A230" t="s">
        <v>680</v>
      </c>
      <c r="B230" s="3">
        <v>0.65</v>
      </c>
      <c r="C230" s="3">
        <f t="shared" si="3"/>
        <v>0.22387211385683392</v>
      </c>
      <c r="D230" s="3">
        <v>0.14299999999999999</v>
      </c>
      <c r="E230" t="s">
        <v>9</v>
      </c>
      <c r="F230" t="s">
        <v>1104</v>
      </c>
    </row>
    <row r="231" spans="1:6" x14ac:dyDescent="0.35">
      <c r="A231" t="s">
        <v>1105</v>
      </c>
      <c r="B231" s="3">
        <v>0.65</v>
      </c>
      <c r="C231" s="3">
        <f t="shared" si="3"/>
        <v>0.22387211385683392</v>
      </c>
      <c r="D231" s="3">
        <v>0.14299999999999999</v>
      </c>
      <c r="E231" t="s">
        <v>9</v>
      </c>
      <c r="F231" t="s">
        <v>967</v>
      </c>
    </row>
    <row r="232" spans="1:6" x14ac:dyDescent="0.35">
      <c r="A232" t="s">
        <v>33</v>
      </c>
      <c r="B232" s="3">
        <v>0.64800000000000002</v>
      </c>
      <c r="C232" s="3">
        <f t="shared" si="3"/>
        <v>0.22490546058357808</v>
      </c>
      <c r="D232" s="3">
        <v>8.7900000000000006E-2</v>
      </c>
      <c r="E232">
        <v>-1.4139999999999999</v>
      </c>
      <c r="F232" t="s">
        <v>1106</v>
      </c>
    </row>
    <row r="233" spans="1:6" x14ac:dyDescent="0.35">
      <c r="A233" t="s">
        <v>390</v>
      </c>
      <c r="B233" s="3">
        <v>0.64</v>
      </c>
      <c r="C233" s="3">
        <f t="shared" si="3"/>
        <v>0.22908676527677729</v>
      </c>
      <c r="D233" s="3">
        <v>0.115</v>
      </c>
      <c r="E233" t="s">
        <v>9</v>
      </c>
      <c r="F233" t="s">
        <v>1107</v>
      </c>
    </row>
    <row r="234" spans="1:6" x14ac:dyDescent="0.35">
      <c r="A234" t="s">
        <v>251</v>
      </c>
      <c r="B234" s="3">
        <v>0.64</v>
      </c>
      <c r="C234" s="3">
        <f t="shared" si="3"/>
        <v>0.22908676527677729</v>
      </c>
      <c r="D234" s="3">
        <v>0.115</v>
      </c>
      <c r="E234" t="s">
        <v>9</v>
      </c>
      <c r="F234" t="s">
        <v>1091</v>
      </c>
    </row>
    <row r="235" spans="1:6" x14ac:dyDescent="0.35">
      <c r="A235" t="s">
        <v>517</v>
      </c>
      <c r="B235" s="3">
        <v>0.63500000000000001</v>
      </c>
      <c r="C235" s="3">
        <f t="shared" si="3"/>
        <v>0.23173946499684783</v>
      </c>
      <c r="D235" s="3">
        <v>7.6899999999999996E-2</v>
      </c>
      <c r="E235">
        <v>-2.496</v>
      </c>
      <c r="F235" t="s">
        <v>1108</v>
      </c>
    </row>
    <row r="236" spans="1:6" x14ac:dyDescent="0.35">
      <c r="A236" t="s">
        <v>1109</v>
      </c>
      <c r="B236" s="3">
        <v>0.63400000000000001</v>
      </c>
      <c r="C236" s="3">
        <f t="shared" si="3"/>
        <v>0.23227367963571069</v>
      </c>
      <c r="D236" s="3">
        <v>0.25</v>
      </c>
      <c r="E236" t="s">
        <v>9</v>
      </c>
      <c r="F236" t="s">
        <v>1110</v>
      </c>
    </row>
    <row r="237" spans="1:6" x14ac:dyDescent="0.35">
      <c r="A237" t="s">
        <v>1111</v>
      </c>
      <c r="B237" s="3">
        <v>0.63400000000000001</v>
      </c>
      <c r="C237" s="3">
        <f t="shared" si="3"/>
        <v>0.23227367963571069</v>
      </c>
      <c r="D237" s="3">
        <v>0.25</v>
      </c>
      <c r="E237" t="s">
        <v>9</v>
      </c>
      <c r="F237" t="s">
        <v>1112</v>
      </c>
    </row>
    <row r="238" spans="1:6" x14ac:dyDescent="0.35">
      <c r="A238" t="s">
        <v>99</v>
      </c>
      <c r="B238" s="3">
        <v>0.63200000000000001</v>
      </c>
      <c r="C238" s="3">
        <f t="shared" si="3"/>
        <v>0.23334580622810028</v>
      </c>
      <c r="D238" s="3">
        <v>8.6999999999999994E-2</v>
      </c>
      <c r="E238" t="s">
        <v>9</v>
      </c>
      <c r="F238" t="s">
        <v>1113</v>
      </c>
    </row>
    <row r="239" spans="1:6" x14ac:dyDescent="0.35">
      <c r="A239" t="s">
        <v>670</v>
      </c>
      <c r="B239" s="3">
        <v>0.61499999999999999</v>
      </c>
      <c r="C239" s="3">
        <f t="shared" si="3"/>
        <v>0.24266100950824152</v>
      </c>
      <c r="D239" s="3">
        <v>8.5999999999999993E-2</v>
      </c>
      <c r="E239" t="s">
        <v>9</v>
      </c>
      <c r="F239" t="s">
        <v>1114</v>
      </c>
    </row>
    <row r="240" spans="1:6" x14ac:dyDescent="0.35">
      <c r="A240" t="s">
        <v>8</v>
      </c>
      <c r="B240" s="3">
        <v>0.61299999999999999</v>
      </c>
      <c r="C240" s="3">
        <f t="shared" si="3"/>
        <v>0.24378108183687522</v>
      </c>
      <c r="D240" s="3">
        <v>7.7700000000000005E-2</v>
      </c>
      <c r="E240" t="s">
        <v>9</v>
      </c>
      <c r="F240" t="s">
        <v>1115</v>
      </c>
    </row>
    <row r="241" spans="1:6" x14ac:dyDescent="0.35">
      <c r="A241" t="s">
        <v>619</v>
      </c>
      <c r="B241" s="3">
        <v>0.61099999999999999</v>
      </c>
      <c r="C241" s="3">
        <f t="shared" si="3"/>
        <v>0.24490632418447453</v>
      </c>
      <c r="D241" s="3">
        <v>9.0899999999999995E-2</v>
      </c>
      <c r="E241" t="s">
        <v>9</v>
      </c>
      <c r="F241" t="s">
        <v>1116</v>
      </c>
    </row>
    <row r="242" spans="1:6" x14ac:dyDescent="0.35">
      <c r="A242" t="s">
        <v>1117</v>
      </c>
      <c r="B242" s="3">
        <v>0.60499999999999998</v>
      </c>
      <c r="C242" s="3">
        <f t="shared" si="3"/>
        <v>0.24831331052955702</v>
      </c>
      <c r="D242" s="3">
        <v>0.13300000000000001</v>
      </c>
      <c r="E242" t="s">
        <v>9</v>
      </c>
      <c r="F242" t="s">
        <v>1118</v>
      </c>
    </row>
    <row r="243" spans="1:6" x14ac:dyDescent="0.35">
      <c r="A243" t="s">
        <v>571</v>
      </c>
      <c r="B243" s="3">
        <v>0.60399999999999998</v>
      </c>
      <c r="C243" s="3">
        <f t="shared" si="3"/>
        <v>0.24888573182823906</v>
      </c>
      <c r="D243" s="3">
        <v>8.7499999999999994E-2</v>
      </c>
      <c r="E243">
        <v>0.44700000000000001</v>
      </c>
      <c r="F243" t="s">
        <v>1119</v>
      </c>
    </row>
    <row r="244" spans="1:6" x14ac:dyDescent="0.35">
      <c r="A244" t="s">
        <v>157</v>
      </c>
      <c r="B244" s="3">
        <v>0.60299999999999998</v>
      </c>
      <c r="C244" s="3">
        <f t="shared" si="3"/>
        <v>0.24945947269429541</v>
      </c>
      <c r="D244" s="3">
        <v>7.9299999999999995E-2</v>
      </c>
      <c r="E244">
        <v>-0.83199999999999996</v>
      </c>
      <c r="F244" t="s">
        <v>1120</v>
      </c>
    </row>
    <row r="245" spans="1:6" x14ac:dyDescent="0.35">
      <c r="A245" t="s">
        <v>171</v>
      </c>
      <c r="B245" s="3">
        <v>0.59799999999999998</v>
      </c>
      <c r="C245" s="3">
        <f t="shared" si="3"/>
        <v>0.25234807724805747</v>
      </c>
      <c r="D245" s="3">
        <v>8.2000000000000003E-2</v>
      </c>
      <c r="E245">
        <v>0</v>
      </c>
      <c r="F245" t="s">
        <v>1121</v>
      </c>
    </row>
    <row r="246" spans="1:6" x14ac:dyDescent="0.35">
      <c r="A246" t="s">
        <v>545</v>
      </c>
      <c r="B246" s="3">
        <v>0.58899999999999997</v>
      </c>
      <c r="C246" s="3">
        <f t="shared" si="3"/>
        <v>0.25763211570025751</v>
      </c>
      <c r="D246" s="3">
        <v>7.9500000000000001E-2</v>
      </c>
      <c r="E246">
        <v>0</v>
      </c>
      <c r="F246" t="s">
        <v>1122</v>
      </c>
    </row>
    <row r="247" spans="1:6" x14ac:dyDescent="0.35">
      <c r="A247" t="s">
        <v>651</v>
      </c>
      <c r="B247" s="3">
        <v>0.58299999999999996</v>
      </c>
      <c r="C247" s="3">
        <f t="shared" si="3"/>
        <v>0.26121613543992062</v>
      </c>
      <c r="D247" s="3">
        <v>9.2600000000000002E-2</v>
      </c>
      <c r="E247" t="s">
        <v>9</v>
      </c>
      <c r="F247" t="s">
        <v>1123</v>
      </c>
    </row>
    <row r="248" spans="1:6" x14ac:dyDescent="0.35">
      <c r="A248" t="s">
        <v>473</v>
      </c>
      <c r="B248" s="3">
        <v>0.57699999999999996</v>
      </c>
      <c r="C248" s="3">
        <f t="shared" si="3"/>
        <v>0.26485001386067003</v>
      </c>
      <c r="D248" s="3">
        <v>7.6899999999999996E-2</v>
      </c>
      <c r="E248">
        <v>-0.25800000000000001</v>
      </c>
      <c r="F248" t="s">
        <v>1124</v>
      </c>
    </row>
    <row r="249" spans="1:6" x14ac:dyDescent="0.35">
      <c r="A249" t="s">
        <v>392</v>
      </c>
      <c r="B249" s="3">
        <v>0.57699999999999996</v>
      </c>
      <c r="C249" s="3">
        <f t="shared" si="3"/>
        <v>0.26485001386067003</v>
      </c>
      <c r="D249" s="3">
        <v>9.7600000000000006E-2</v>
      </c>
      <c r="E249" t="s">
        <v>9</v>
      </c>
      <c r="F249" t="s">
        <v>1125</v>
      </c>
    </row>
    <row r="250" spans="1:6" x14ac:dyDescent="0.35">
      <c r="A250" t="s">
        <v>855</v>
      </c>
      <c r="B250" s="3">
        <v>0.57399999999999995</v>
      </c>
      <c r="C250" s="3">
        <f t="shared" si="3"/>
        <v>0.26668586645214798</v>
      </c>
      <c r="D250" s="3">
        <v>7.9699999999999993E-2</v>
      </c>
      <c r="E250" t="s">
        <v>9</v>
      </c>
      <c r="F250" t="s">
        <v>1126</v>
      </c>
    </row>
    <row r="251" spans="1:6" x14ac:dyDescent="0.35">
      <c r="A251" t="s">
        <v>41</v>
      </c>
      <c r="B251" s="3">
        <v>0.56899999999999995</v>
      </c>
      <c r="C251" s="3">
        <f t="shared" si="3"/>
        <v>0.269773943244492</v>
      </c>
      <c r="D251" s="3">
        <v>8.1799999999999998E-2</v>
      </c>
      <c r="E251" t="s">
        <v>9</v>
      </c>
      <c r="F251" t="s">
        <v>1127</v>
      </c>
    </row>
    <row r="252" spans="1:6" x14ac:dyDescent="0.35">
      <c r="A252" t="s">
        <v>211</v>
      </c>
      <c r="B252" s="3">
        <v>0.56899999999999995</v>
      </c>
      <c r="C252" s="3">
        <f t="shared" si="3"/>
        <v>0.269773943244492</v>
      </c>
      <c r="D252" s="3">
        <v>7.7799999999999994E-2</v>
      </c>
      <c r="E252">
        <v>-1.4139999999999999</v>
      </c>
      <c r="F252" t="s">
        <v>1128</v>
      </c>
    </row>
    <row r="253" spans="1:6" x14ac:dyDescent="0.35">
      <c r="A253" t="s">
        <v>697</v>
      </c>
      <c r="B253" s="3">
        <v>0.56499999999999995</v>
      </c>
      <c r="C253" s="3">
        <f t="shared" si="3"/>
        <v>0.27227013080779122</v>
      </c>
      <c r="D253" s="3">
        <v>0.125</v>
      </c>
      <c r="E253" t="s">
        <v>9</v>
      </c>
      <c r="F253" t="s">
        <v>1129</v>
      </c>
    </row>
    <row r="254" spans="1:6" x14ac:dyDescent="0.35">
      <c r="A254" t="s">
        <v>268</v>
      </c>
      <c r="B254" s="3">
        <v>0.56499999999999995</v>
      </c>
      <c r="C254" s="3">
        <f t="shared" si="3"/>
        <v>0.27227013080779122</v>
      </c>
      <c r="D254" s="3">
        <v>0.125</v>
      </c>
      <c r="E254" t="s">
        <v>9</v>
      </c>
      <c r="F254" t="s">
        <v>1130</v>
      </c>
    </row>
    <row r="255" spans="1:6" x14ac:dyDescent="0.35">
      <c r="A255" t="s">
        <v>63</v>
      </c>
      <c r="B255" s="3">
        <v>0.55700000000000005</v>
      </c>
      <c r="C255" s="3">
        <f t="shared" si="3"/>
        <v>0.27733201046518396</v>
      </c>
      <c r="D255" s="3">
        <v>8.6999999999999994E-2</v>
      </c>
      <c r="E255" t="s">
        <v>9</v>
      </c>
      <c r="F255" t="s">
        <v>920</v>
      </c>
    </row>
    <row r="256" spans="1:6" x14ac:dyDescent="0.35">
      <c r="A256" t="s">
        <v>65</v>
      </c>
      <c r="B256" s="3">
        <v>0.55400000000000005</v>
      </c>
      <c r="C256" s="3">
        <f t="shared" si="3"/>
        <v>0.27925438412373371</v>
      </c>
      <c r="D256" s="3">
        <v>8.43E-2</v>
      </c>
      <c r="E256">
        <v>-1.1339999999999999</v>
      </c>
      <c r="F256" t="s">
        <v>1051</v>
      </c>
    </row>
    <row r="257" spans="1:6" x14ac:dyDescent="0.35">
      <c r="A257" t="s">
        <v>485</v>
      </c>
      <c r="B257" s="3">
        <v>0.55100000000000005</v>
      </c>
      <c r="C257" s="3">
        <f t="shared" si="3"/>
        <v>0.28119008303989396</v>
      </c>
      <c r="D257" s="3">
        <v>0.2</v>
      </c>
      <c r="E257" t="s">
        <v>9</v>
      </c>
      <c r="F257" t="s">
        <v>486</v>
      </c>
    </row>
    <row r="258" spans="1:6" x14ac:dyDescent="0.35">
      <c r="A258" t="s">
        <v>1131</v>
      </c>
      <c r="B258" s="3">
        <v>0.55100000000000005</v>
      </c>
      <c r="C258" s="3">
        <f t="shared" si="3"/>
        <v>0.28119008303989396</v>
      </c>
      <c r="D258" s="3">
        <v>0.2</v>
      </c>
      <c r="E258" t="s">
        <v>9</v>
      </c>
      <c r="F258" t="s">
        <v>1132</v>
      </c>
    </row>
    <row r="259" spans="1:6" x14ac:dyDescent="0.35">
      <c r="A259" t="s">
        <v>1133</v>
      </c>
      <c r="B259" s="3">
        <v>0.55100000000000005</v>
      </c>
      <c r="C259" s="3">
        <f t="shared" si="3"/>
        <v>0.28119008303989396</v>
      </c>
      <c r="D259" s="3">
        <v>0.2</v>
      </c>
      <c r="E259" t="s">
        <v>9</v>
      </c>
      <c r="F259" t="s">
        <v>1112</v>
      </c>
    </row>
    <row r="260" spans="1:6" x14ac:dyDescent="0.35">
      <c r="A260" t="s">
        <v>1134</v>
      </c>
      <c r="B260" s="3">
        <v>0.55100000000000005</v>
      </c>
      <c r="C260" s="3">
        <f t="shared" si="3"/>
        <v>0.28119008303989396</v>
      </c>
      <c r="D260" s="3">
        <v>0.2</v>
      </c>
      <c r="E260" t="s">
        <v>9</v>
      </c>
      <c r="F260" t="s">
        <v>1135</v>
      </c>
    </row>
    <row r="261" spans="1:6" x14ac:dyDescent="0.35">
      <c r="A261" t="s">
        <v>441</v>
      </c>
      <c r="B261" s="3">
        <v>0.54700000000000004</v>
      </c>
      <c r="C261" s="3">
        <f t="shared" ref="C261:C314" si="4">POWER(10,-B261)</f>
        <v>0.28379190284415556</v>
      </c>
      <c r="D261" s="3">
        <v>7.6899999999999996E-2</v>
      </c>
      <c r="E261">
        <v>-0.30199999999999999</v>
      </c>
      <c r="F261" t="s">
        <v>1136</v>
      </c>
    </row>
    <row r="262" spans="1:6" x14ac:dyDescent="0.35">
      <c r="A262" t="s">
        <v>774</v>
      </c>
      <c r="B262" s="3">
        <v>0.54300000000000004</v>
      </c>
      <c r="C262" s="3">
        <f t="shared" si="4"/>
        <v>0.286417796990658</v>
      </c>
      <c r="D262" s="3">
        <v>8.9300000000000004E-2</v>
      </c>
      <c r="E262" t="s">
        <v>9</v>
      </c>
      <c r="F262" t="s">
        <v>1137</v>
      </c>
    </row>
    <row r="263" spans="1:6" x14ac:dyDescent="0.35">
      <c r="A263" t="s">
        <v>51</v>
      </c>
      <c r="B263" s="3">
        <v>0.54300000000000004</v>
      </c>
      <c r="C263" s="3">
        <f t="shared" si="4"/>
        <v>0.286417796990658</v>
      </c>
      <c r="D263" s="3">
        <v>8.9300000000000004E-2</v>
      </c>
      <c r="E263" t="s">
        <v>9</v>
      </c>
      <c r="F263" t="s">
        <v>1138</v>
      </c>
    </row>
    <row r="264" spans="1:6" x14ac:dyDescent="0.35">
      <c r="A264" t="s">
        <v>77</v>
      </c>
      <c r="B264" s="3">
        <v>0.53900000000000003</v>
      </c>
      <c r="C264" s="3">
        <f t="shared" si="4"/>
        <v>0.2890679882365475</v>
      </c>
      <c r="D264" s="3">
        <v>8.3299999999999999E-2</v>
      </c>
      <c r="E264">
        <v>-1.89</v>
      </c>
      <c r="F264" t="s">
        <v>1139</v>
      </c>
    </row>
    <row r="265" spans="1:6" x14ac:dyDescent="0.35">
      <c r="A265" t="s">
        <v>527</v>
      </c>
      <c r="B265" s="3">
        <v>0.53300000000000003</v>
      </c>
      <c r="C265" s="3">
        <f t="shared" si="4"/>
        <v>0.293089324525032</v>
      </c>
      <c r="D265" s="3">
        <v>7.8700000000000006E-2</v>
      </c>
      <c r="E265" t="s">
        <v>9</v>
      </c>
      <c r="F265" t="s">
        <v>1140</v>
      </c>
    </row>
    <row r="266" spans="1:6" x14ac:dyDescent="0.35">
      <c r="A266" t="s">
        <v>593</v>
      </c>
      <c r="B266" s="3">
        <v>0.52900000000000003</v>
      </c>
      <c r="C266" s="3">
        <f t="shared" si="4"/>
        <v>0.29580124665515456</v>
      </c>
      <c r="D266" s="3">
        <v>7.9600000000000004E-2</v>
      </c>
      <c r="E266">
        <v>-1.633</v>
      </c>
      <c r="F266" t="s">
        <v>1141</v>
      </c>
    </row>
    <row r="267" spans="1:6" x14ac:dyDescent="0.35">
      <c r="A267" t="s">
        <v>1142</v>
      </c>
      <c r="B267" s="3">
        <v>0.52800000000000002</v>
      </c>
      <c r="C267" s="3">
        <f t="shared" si="4"/>
        <v>0.29648313895243422</v>
      </c>
      <c r="D267" s="3">
        <v>0.11799999999999999</v>
      </c>
      <c r="E267" t="s">
        <v>9</v>
      </c>
      <c r="F267" t="s">
        <v>1143</v>
      </c>
    </row>
    <row r="268" spans="1:6" x14ac:dyDescent="0.35">
      <c r="A268" t="s">
        <v>647</v>
      </c>
      <c r="B268" s="3">
        <v>0.52300000000000002</v>
      </c>
      <c r="C268" s="3">
        <f t="shared" si="4"/>
        <v>0.29991625189876503</v>
      </c>
      <c r="D268" s="3">
        <v>0.1</v>
      </c>
      <c r="E268" t="s">
        <v>9</v>
      </c>
      <c r="F268" t="s">
        <v>1144</v>
      </c>
    </row>
    <row r="269" spans="1:6" x14ac:dyDescent="0.35">
      <c r="A269" t="s">
        <v>103</v>
      </c>
      <c r="B269" s="3">
        <v>0.51700000000000002</v>
      </c>
      <c r="C269" s="3">
        <f t="shared" si="4"/>
        <v>0.30408850256762787</v>
      </c>
      <c r="D269" s="3">
        <v>7.1900000000000006E-2</v>
      </c>
      <c r="E269" t="s">
        <v>9</v>
      </c>
      <c r="F269" t="s">
        <v>1145</v>
      </c>
    </row>
    <row r="270" spans="1:6" x14ac:dyDescent="0.35">
      <c r="A270" t="s">
        <v>791</v>
      </c>
      <c r="B270" s="3">
        <v>0.50700000000000001</v>
      </c>
      <c r="C270" s="3">
        <f t="shared" si="4"/>
        <v>0.31117163371060175</v>
      </c>
      <c r="D270" s="3">
        <v>8.6199999999999999E-2</v>
      </c>
      <c r="E270">
        <v>-0.44700000000000001</v>
      </c>
      <c r="F270" t="s">
        <v>1146</v>
      </c>
    </row>
    <row r="271" spans="1:6" x14ac:dyDescent="0.35">
      <c r="A271" t="s">
        <v>193</v>
      </c>
      <c r="B271" s="3">
        <v>0.503</v>
      </c>
      <c r="C271" s="3">
        <f t="shared" si="4"/>
        <v>0.31405086938762167</v>
      </c>
      <c r="D271" s="3">
        <v>7.6399999999999996E-2</v>
      </c>
      <c r="E271" t="s">
        <v>9</v>
      </c>
      <c r="F271" t="s">
        <v>1147</v>
      </c>
    </row>
    <row r="272" spans="1:6" x14ac:dyDescent="0.35">
      <c r="A272" t="s">
        <v>298</v>
      </c>
      <c r="B272" s="3">
        <v>0.495</v>
      </c>
      <c r="C272" s="3">
        <f t="shared" si="4"/>
        <v>0.31988951096913976</v>
      </c>
      <c r="D272" s="3">
        <v>8.0500000000000002E-2</v>
      </c>
      <c r="E272" t="s">
        <v>9</v>
      </c>
      <c r="F272" t="s">
        <v>1148</v>
      </c>
    </row>
    <row r="273" spans="1:6" x14ac:dyDescent="0.35">
      <c r="A273" t="s">
        <v>141</v>
      </c>
      <c r="B273" s="3">
        <v>0.495</v>
      </c>
      <c r="C273" s="3">
        <f t="shared" si="4"/>
        <v>0.31988951096913976</v>
      </c>
      <c r="D273" s="3">
        <v>8.0500000000000002E-2</v>
      </c>
      <c r="E273">
        <v>-1.1339999999999999</v>
      </c>
      <c r="F273" t="s">
        <v>1051</v>
      </c>
    </row>
    <row r="274" spans="1:6" x14ac:dyDescent="0.35">
      <c r="A274" t="s">
        <v>499</v>
      </c>
      <c r="B274" s="3">
        <v>0.49</v>
      </c>
      <c r="C274" s="3">
        <f t="shared" si="4"/>
        <v>0.32359365692962827</v>
      </c>
      <c r="D274" s="3">
        <v>7.3499999999999996E-2</v>
      </c>
      <c r="E274" t="s">
        <v>9</v>
      </c>
      <c r="F274" t="s">
        <v>1149</v>
      </c>
    </row>
    <row r="275" spans="1:6" x14ac:dyDescent="0.35">
      <c r="A275" t="s">
        <v>1150</v>
      </c>
      <c r="B275" s="3">
        <v>0.48499999999999999</v>
      </c>
      <c r="C275" s="3">
        <f t="shared" si="4"/>
        <v>0.32734069487883821</v>
      </c>
      <c r="D275" s="3">
        <v>0.16700000000000001</v>
      </c>
      <c r="E275" t="s">
        <v>9</v>
      </c>
      <c r="F275" t="s">
        <v>1112</v>
      </c>
    </row>
    <row r="276" spans="1:6" x14ac:dyDescent="0.35">
      <c r="A276" t="s">
        <v>1151</v>
      </c>
      <c r="B276" s="3">
        <v>0.48499999999999999</v>
      </c>
      <c r="C276" s="3">
        <f t="shared" si="4"/>
        <v>0.32734069487883821</v>
      </c>
      <c r="D276" s="3">
        <v>0.16700000000000001</v>
      </c>
      <c r="E276" t="s">
        <v>9</v>
      </c>
      <c r="F276" t="s">
        <v>1152</v>
      </c>
    </row>
    <row r="277" spans="1:6" x14ac:dyDescent="0.35">
      <c r="A277" t="s">
        <v>582</v>
      </c>
      <c r="B277" s="3">
        <v>0.48499999999999999</v>
      </c>
      <c r="C277" s="3">
        <f t="shared" si="4"/>
        <v>0.32734069487883821</v>
      </c>
      <c r="D277" s="3">
        <v>0.16700000000000001</v>
      </c>
      <c r="E277" t="s">
        <v>9</v>
      </c>
      <c r="F277" t="s">
        <v>1153</v>
      </c>
    </row>
    <row r="278" spans="1:6" x14ac:dyDescent="0.35">
      <c r="A278" t="s">
        <v>1154</v>
      </c>
      <c r="B278" s="3">
        <v>0.48499999999999999</v>
      </c>
      <c r="C278" s="3">
        <f t="shared" si="4"/>
        <v>0.32734069487883821</v>
      </c>
      <c r="D278" s="3">
        <v>0.16700000000000001</v>
      </c>
      <c r="E278" t="s">
        <v>9</v>
      </c>
      <c r="F278" t="s">
        <v>1155</v>
      </c>
    </row>
    <row r="279" spans="1:6" x14ac:dyDescent="0.35">
      <c r="A279" t="s">
        <v>426</v>
      </c>
      <c r="B279" s="3">
        <v>0.47199999999999998</v>
      </c>
      <c r="C279" s="3">
        <f t="shared" si="4"/>
        <v>0.33728730865886891</v>
      </c>
      <c r="D279" s="3">
        <v>8.3299999999999999E-2</v>
      </c>
      <c r="E279" t="s">
        <v>9</v>
      </c>
      <c r="F279" t="s">
        <v>1156</v>
      </c>
    </row>
    <row r="280" spans="1:6" x14ac:dyDescent="0.35">
      <c r="A280" t="s">
        <v>258</v>
      </c>
      <c r="B280" s="3">
        <v>0.47199999999999998</v>
      </c>
      <c r="C280" s="3">
        <f t="shared" si="4"/>
        <v>0.33728730865886891</v>
      </c>
      <c r="D280" s="3">
        <v>7.2800000000000004E-2</v>
      </c>
      <c r="E280">
        <v>-1.2909999999999999</v>
      </c>
      <c r="F280" t="s">
        <v>1157</v>
      </c>
    </row>
    <row r="281" spans="1:6" x14ac:dyDescent="0.35">
      <c r="A281" t="s">
        <v>404</v>
      </c>
      <c r="B281" s="3">
        <v>0.46700000000000003</v>
      </c>
      <c r="C281" s="3">
        <f t="shared" si="4"/>
        <v>0.3411929116219285</v>
      </c>
      <c r="D281" s="3">
        <v>7.8700000000000006E-2</v>
      </c>
      <c r="E281" t="s">
        <v>9</v>
      </c>
      <c r="F281" t="s">
        <v>1158</v>
      </c>
    </row>
    <row r="282" spans="1:6" x14ac:dyDescent="0.35">
      <c r="A282" t="s">
        <v>722</v>
      </c>
      <c r="B282" s="3">
        <v>0.46300000000000002</v>
      </c>
      <c r="C282" s="3">
        <f t="shared" si="4"/>
        <v>0.34434993076333842</v>
      </c>
      <c r="D282" s="3">
        <v>0.105</v>
      </c>
      <c r="E282" t="s">
        <v>9</v>
      </c>
      <c r="F282" t="s">
        <v>1159</v>
      </c>
    </row>
    <row r="283" spans="1:6" x14ac:dyDescent="0.35">
      <c r="A283" t="s">
        <v>29</v>
      </c>
      <c r="B283" s="3">
        <v>0.45800000000000002</v>
      </c>
      <c r="C283" s="3">
        <f t="shared" si="4"/>
        <v>0.34833731503601173</v>
      </c>
      <c r="D283" s="3">
        <v>7.3599999999999999E-2</v>
      </c>
      <c r="E283">
        <v>-2.1110000000000002</v>
      </c>
      <c r="F283" t="s">
        <v>1160</v>
      </c>
    </row>
    <row r="284" spans="1:6" x14ac:dyDescent="0.35">
      <c r="A284" t="s">
        <v>732</v>
      </c>
      <c r="B284" s="3">
        <v>0.434</v>
      </c>
      <c r="C284" s="3">
        <f t="shared" si="4"/>
        <v>0.36812897364253139</v>
      </c>
      <c r="D284" s="3">
        <v>0.1</v>
      </c>
      <c r="E284" t="s">
        <v>9</v>
      </c>
      <c r="F284" t="s">
        <v>1161</v>
      </c>
    </row>
    <row r="285" spans="1:6" x14ac:dyDescent="0.35">
      <c r="A285" t="s">
        <v>227</v>
      </c>
      <c r="B285" s="3">
        <v>0.433</v>
      </c>
      <c r="C285" s="3">
        <f t="shared" si="4"/>
        <v>0.36897759857015028</v>
      </c>
      <c r="D285" s="3">
        <v>7.7899999999999997E-2</v>
      </c>
      <c r="E285" t="s">
        <v>9</v>
      </c>
      <c r="F285" t="s">
        <v>1162</v>
      </c>
    </row>
    <row r="286" spans="1:6" x14ac:dyDescent="0.35">
      <c r="A286" t="s">
        <v>1163</v>
      </c>
      <c r="B286" s="3">
        <v>0.432</v>
      </c>
      <c r="C286" s="3">
        <f t="shared" si="4"/>
        <v>0.36982817978026616</v>
      </c>
      <c r="D286" s="3">
        <v>0.14299999999999999</v>
      </c>
      <c r="E286" t="s">
        <v>9</v>
      </c>
      <c r="F286" t="s">
        <v>1164</v>
      </c>
    </row>
    <row r="287" spans="1:6" x14ac:dyDescent="0.35">
      <c r="A287" t="s">
        <v>580</v>
      </c>
      <c r="B287" s="3">
        <v>0.432</v>
      </c>
      <c r="C287" s="3">
        <f t="shared" si="4"/>
        <v>0.36982817978026616</v>
      </c>
      <c r="D287" s="3">
        <v>0.14299999999999999</v>
      </c>
      <c r="E287" t="s">
        <v>9</v>
      </c>
      <c r="F287" t="s">
        <v>1165</v>
      </c>
    </row>
    <row r="288" spans="1:6" x14ac:dyDescent="0.35">
      <c r="A288" t="s">
        <v>1166</v>
      </c>
      <c r="B288" s="3">
        <v>0.432</v>
      </c>
      <c r="C288" s="3">
        <f t="shared" si="4"/>
        <v>0.36982817978026616</v>
      </c>
      <c r="D288" s="3">
        <v>0.14299999999999999</v>
      </c>
      <c r="E288" t="s">
        <v>9</v>
      </c>
      <c r="F288" t="s">
        <v>1167</v>
      </c>
    </row>
    <row r="289" spans="1:6" x14ac:dyDescent="0.35">
      <c r="A289" t="s">
        <v>492</v>
      </c>
      <c r="B289" s="3">
        <v>0.43099999999999999</v>
      </c>
      <c r="C289" s="3">
        <f t="shared" si="4"/>
        <v>0.37068072178257599</v>
      </c>
      <c r="D289" s="3">
        <v>8.8200000000000001E-2</v>
      </c>
      <c r="E289" t="s">
        <v>9</v>
      </c>
      <c r="F289" t="s">
        <v>1168</v>
      </c>
    </row>
    <row r="290" spans="1:6" x14ac:dyDescent="0.35">
      <c r="A290" t="s">
        <v>406</v>
      </c>
      <c r="B290" s="3">
        <v>0.42799999999999999</v>
      </c>
      <c r="C290" s="3">
        <f t="shared" si="4"/>
        <v>0.37325015779572057</v>
      </c>
      <c r="D290" s="3">
        <v>7.6100000000000001E-2</v>
      </c>
      <c r="E290">
        <v>-1.1339999999999999</v>
      </c>
      <c r="F290" t="s">
        <v>1169</v>
      </c>
    </row>
    <row r="291" spans="1:6" x14ac:dyDescent="0.35">
      <c r="A291" t="s">
        <v>716</v>
      </c>
      <c r="B291" s="3">
        <v>0.42499999999999999</v>
      </c>
      <c r="C291" s="3">
        <f t="shared" si="4"/>
        <v>0.37583740428844414</v>
      </c>
      <c r="D291" s="3">
        <v>7.9399999999999998E-2</v>
      </c>
      <c r="E291" t="s">
        <v>9</v>
      </c>
      <c r="F291" t="s">
        <v>1170</v>
      </c>
    </row>
    <row r="292" spans="1:6" x14ac:dyDescent="0.35">
      <c r="A292" t="s">
        <v>590</v>
      </c>
      <c r="B292" s="3">
        <v>0.42199999999999999</v>
      </c>
      <c r="C292" s="3">
        <f t="shared" si="4"/>
        <v>0.3784425847170933</v>
      </c>
      <c r="D292" s="3">
        <v>7.2999999999999995E-2</v>
      </c>
      <c r="E292">
        <v>0.63200000000000001</v>
      </c>
      <c r="F292" t="s">
        <v>1171</v>
      </c>
    </row>
    <row r="293" spans="1:6" x14ac:dyDescent="0.35">
      <c r="A293" t="s">
        <v>592</v>
      </c>
      <c r="B293" s="3">
        <v>0.42199999999999999</v>
      </c>
      <c r="C293" s="3">
        <f t="shared" si="4"/>
        <v>0.3784425847170933</v>
      </c>
      <c r="D293" s="3">
        <v>7.2999999999999995E-2</v>
      </c>
      <c r="E293">
        <v>0.63200000000000001</v>
      </c>
      <c r="F293" t="s">
        <v>1171</v>
      </c>
    </row>
    <row r="294" spans="1:6" x14ac:dyDescent="0.35">
      <c r="A294" t="s">
        <v>817</v>
      </c>
      <c r="B294" s="3">
        <v>0.41</v>
      </c>
      <c r="C294" s="3">
        <f t="shared" si="4"/>
        <v>0.38904514499428056</v>
      </c>
      <c r="D294" s="3">
        <v>8.5699999999999998E-2</v>
      </c>
      <c r="E294" t="s">
        <v>9</v>
      </c>
      <c r="F294" t="s">
        <v>1063</v>
      </c>
    </row>
    <row r="295" spans="1:6" x14ac:dyDescent="0.35">
      <c r="A295" t="s">
        <v>729</v>
      </c>
      <c r="B295" s="3">
        <v>0.40699999999999997</v>
      </c>
      <c r="C295" s="3">
        <f t="shared" si="4"/>
        <v>0.39174187710778308</v>
      </c>
      <c r="D295" s="3">
        <v>9.5200000000000007E-2</v>
      </c>
      <c r="E295" t="s">
        <v>9</v>
      </c>
      <c r="F295" t="s">
        <v>1172</v>
      </c>
    </row>
    <row r="296" spans="1:6" x14ac:dyDescent="0.35">
      <c r="A296" t="s">
        <v>786</v>
      </c>
      <c r="B296" s="3">
        <v>0.39600000000000002</v>
      </c>
      <c r="C296" s="3">
        <f t="shared" si="4"/>
        <v>0.40179081084893986</v>
      </c>
      <c r="D296" s="3">
        <v>7.6899999999999996E-2</v>
      </c>
      <c r="E296">
        <v>-0.44700000000000001</v>
      </c>
      <c r="F296" t="s">
        <v>1146</v>
      </c>
    </row>
    <row r="297" spans="1:6" x14ac:dyDescent="0.35">
      <c r="A297" t="s">
        <v>807</v>
      </c>
      <c r="B297" s="3">
        <v>0.39300000000000002</v>
      </c>
      <c r="C297" s="3">
        <f t="shared" si="4"/>
        <v>0.40457589169744262</v>
      </c>
      <c r="D297" s="3">
        <v>7.3700000000000002E-2</v>
      </c>
      <c r="E297">
        <v>-0.378</v>
      </c>
      <c r="F297" t="s">
        <v>1173</v>
      </c>
    </row>
    <row r="298" spans="1:6" x14ac:dyDescent="0.35">
      <c r="A298" t="s">
        <v>511</v>
      </c>
      <c r="B298" s="3">
        <v>0.39300000000000002</v>
      </c>
      <c r="C298" s="3">
        <f t="shared" si="4"/>
        <v>0.40457589169744262</v>
      </c>
      <c r="D298" s="3">
        <v>7.1999999999999995E-2</v>
      </c>
      <c r="E298">
        <v>-1.4139999999999999</v>
      </c>
      <c r="F298" t="s">
        <v>1174</v>
      </c>
    </row>
    <row r="299" spans="1:6" x14ac:dyDescent="0.35">
      <c r="A299" t="s">
        <v>1175</v>
      </c>
      <c r="B299" s="3">
        <v>0.38700000000000001</v>
      </c>
      <c r="C299" s="3">
        <f t="shared" si="4"/>
        <v>0.41020410298660681</v>
      </c>
      <c r="D299" s="3">
        <v>0.125</v>
      </c>
      <c r="E299" t="s">
        <v>9</v>
      </c>
      <c r="F299" t="s">
        <v>1176</v>
      </c>
    </row>
    <row r="300" spans="1:6" x14ac:dyDescent="0.35">
      <c r="A300" t="s">
        <v>579</v>
      </c>
      <c r="B300" s="3">
        <v>0.38700000000000001</v>
      </c>
      <c r="C300" s="3">
        <f t="shared" si="4"/>
        <v>0.41020410298660681</v>
      </c>
      <c r="D300" s="3">
        <v>0.125</v>
      </c>
      <c r="E300" t="s">
        <v>9</v>
      </c>
      <c r="F300" t="s">
        <v>486</v>
      </c>
    </row>
    <row r="301" spans="1:6" x14ac:dyDescent="0.35">
      <c r="A301" t="s">
        <v>1177</v>
      </c>
      <c r="B301" s="3">
        <v>0.38700000000000001</v>
      </c>
      <c r="C301" s="3">
        <f t="shared" si="4"/>
        <v>0.41020410298660681</v>
      </c>
      <c r="D301" s="3">
        <v>0.125</v>
      </c>
      <c r="E301" t="s">
        <v>9</v>
      </c>
      <c r="F301" t="s">
        <v>1178</v>
      </c>
    </row>
    <row r="302" spans="1:6" x14ac:dyDescent="0.35">
      <c r="A302" t="s">
        <v>1179</v>
      </c>
      <c r="B302" s="3">
        <v>0.38200000000000001</v>
      </c>
      <c r="C302" s="3">
        <f t="shared" si="4"/>
        <v>0.41495404263436286</v>
      </c>
      <c r="D302" s="3">
        <v>9.0899999999999995E-2</v>
      </c>
      <c r="E302" t="s">
        <v>9</v>
      </c>
      <c r="F302" t="s">
        <v>1180</v>
      </c>
    </row>
    <row r="303" spans="1:6" x14ac:dyDescent="0.35">
      <c r="A303" t="s">
        <v>55</v>
      </c>
      <c r="B303" s="3">
        <v>0.37</v>
      </c>
      <c r="C303" s="3">
        <f t="shared" si="4"/>
        <v>0.42657951880159267</v>
      </c>
      <c r="D303" s="3">
        <v>6.9400000000000003E-2</v>
      </c>
      <c r="E303">
        <v>-1.2649999999999999</v>
      </c>
      <c r="F303" t="s">
        <v>1181</v>
      </c>
    </row>
    <row r="304" spans="1:6" x14ac:dyDescent="0.35">
      <c r="A304" t="s">
        <v>664</v>
      </c>
      <c r="B304" s="3">
        <v>0.36</v>
      </c>
      <c r="C304" s="3">
        <f t="shared" si="4"/>
        <v>0.43651583224016594</v>
      </c>
      <c r="D304" s="3">
        <v>7.1400000000000005E-2</v>
      </c>
      <c r="E304" t="s">
        <v>9</v>
      </c>
      <c r="F304" t="s">
        <v>1182</v>
      </c>
    </row>
    <row r="305" spans="1:6" x14ac:dyDescent="0.35">
      <c r="A305" t="s">
        <v>839</v>
      </c>
      <c r="B305" s="3">
        <v>0.35599999999999998</v>
      </c>
      <c r="C305" s="3">
        <f t="shared" si="4"/>
        <v>0.44055486350655326</v>
      </c>
      <c r="D305" s="3">
        <v>7.3499999999999996E-2</v>
      </c>
      <c r="E305">
        <v>-0.44700000000000001</v>
      </c>
      <c r="F305" t="s">
        <v>1183</v>
      </c>
    </row>
    <row r="306" spans="1:6" x14ac:dyDescent="0.35">
      <c r="A306" t="s">
        <v>800</v>
      </c>
      <c r="B306" s="3">
        <v>0.35599999999999998</v>
      </c>
      <c r="C306" s="3">
        <f t="shared" si="4"/>
        <v>0.44055486350655326</v>
      </c>
      <c r="D306" s="3">
        <v>7.8899999999999998E-2</v>
      </c>
      <c r="E306" t="s">
        <v>9</v>
      </c>
      <c r="F306" t="s">
        <v>1184</v>
      </c>
    </row>
    <row r="307" spans="1:6" x14ac:dyDescent="0.35">
      <c r="A307" t="s">
        <v>605</v>
      </c>
      <c r="B307" s="3">
        <v>0.34899999999999998</v>
      </c>
      <c r="C307" s="3">
        <f t="shared" si="4"/>
        <v>0.44771330417636246</v>
      </c>
      <c r="D307" s="3">
        <v>0.111</v>
      </c>
      <c r="E307" t="s">
        <v>9</v>
      </c>
      <c r="F307" t="s">
        <v>1167</v>
      </c>
    </row>
    <row r="308" spans="1:6" x14ac:dyDescent="0.35">
      <c r="A308" t="s">
        <v>607</v>
      </c>
      <c r="B308" s="3">
        <v>0.34899999999999998</v>
      </c>
      <c r="C308" s="3">
        <f t="shared" si="4"/>
        <v>0.44771330417636246</v>
      </c>
      <c r="D308" s="3">
        <v>0.111</v>
      </c>
      <c r="E308" t="s">
        <v>9</v>
      </c>
      <c r="F308" t="s">
        <v>1185</v>
      </c>
    </row>
    <row r="309" spans="1:6" x14ac:dyDescent="0.35">
      <c r="A309" t="s">
        <v>1186</v>
      </c>
      <c r="B309" s="3">
        <v>0.34899999999999998</v>
      </c>
      <c r="C309" s="3">
        <f t="shared" si="4"/>
        <v>0.44771330417636246</v>
      </c>
      <c r="D309" s="3">
        <v>0.111</v>
      </c>
      <c r="E309" t="s">
        <v>9</v>
      </c>
      <c r="F309" t="s">
        <v>1132</v>
      </c>
    </row>
    <row r="310" spans="1:6" x14ac:dyDescent="0.35">
      <c r="A310" t="s">
        <v>616</v>
      </c>
      <c r="B310" s="3">
        <v>0.34899999999999998</v>
      </c>
      <c r="C310" s="3">
        <f t="shared" si="4"/>
        <v>0.44771330417636246</v>
      </c>
      <c r="D310" s="3">
        <v>0.111</v>
      </c>
      <c r="E310" t="s">
        <v>9</v>
      </c>
      <c r="F310" t="s">
        <v>1153</v>
      </c>
    </row>
    <row r="311" spans="1:6" x14ac:dyDescent="0.35">
      <c r="A311" t="s">
        <v>766</v>
      </c>
      <c r="B311" s="3">
        <v>0.34399999999999997</v>
      </c>
      <c r="C311" s="3">
        <f t="shared" si="4"/>
        <v>0.45289757990362078</v>
      </c>
      <c r="D311" s="3">
        <v>7.2499999999999995E-2</v>
      </c>
      <c r="E311" t="s">
        <v>9</v>
      </c>
      <c r="F311" t="s">
        <v>1187</v>
      </c>
    </row>
    <row r="312" spans="1:6" x14ac:dyDescent="0.35">
      <c r="A312" t="s">
        <v>1188</v>
      </c>
      <c r="B312" s="3">
        <v>0.33800000000000002</v>
      </c>
      <c r="C312" s="3">
        <f t="shared" si="4"/>
        <v>0.45919801283686856</v>
      </c>
      <c r="D312" s="3">
        <v>8.3299999999999999E-2</v>
      </c>
      <c r="E312" t="s">
        <v>9</v>
      </c>
      <c r="F312" t="s">
        <v>1189</v>
      </c>
    </row>
    <row r="313" spans="1:6" x14ac:dyDescent="0.35">
      <c r="A313" t="s">
        <v>603</v>
      </c>
      <c r="B313" s="3">
        <v>0.33800000000000002</v>
      </c>
      <c r="C313" s="3">
        <f t="shared" si="4"/>
        <v>0.45919801283686856</v>
      </c>
      <c r="D313" s="3">
        <v>8.3299999999999999E-2</v>
      </c>
      <c r="E313" t="s">
        <v>9</v>
      </c>
      <c r="F313" t="s">
        <v>1190</v>
      </c>
    </row>
    <row r="314" spans="1:6" x14ac:dyDescent="0.35">
      <c r="A314" t="s">
        <v>205</v>
      </c>
      <c r="B314" s="3">
        <v>0.32</v>
      </c>
      <c r="C314" s="3">
        <f t="shared" si="4"/>
        <v>0.47863009232263831</v>
      </c>
      <c r="D314" s="3">
        <v>6.7699999999999996E-2</v>
      </c>
      <c r="E314">
        <v>-1.667</v>
      </c>
      <c r="F314" t="s">
        <v>1191</v>
      </c>
    </row>
    <row r="315" spans="1:6" x14ac:dyDescent="0.35">
      <c r="A315" t="s">
        <v>630</v>
      </c>
      <c r="B315" s="3">
        <v>0.316</v>
      </c>
      <c r="C315" s="3"/>
      <c r="D315" s="3">
        <v>0.1</v>
      </c>
      <c r="E315" t="s">
        <v>9</v>
      </c>
      <c r="F315" t="s">
        <v>1153</v>
      </c>
    </row>
    <row r="316" spans="1:6" x14ac:dyDescent="0.35">
      <c r="A316" t="s">
        <v>288</v>
      </c>
      <c r="B316" s="3">
        <v>0.309</v>
      </c>
      <c r="C316" s="3"/>
      <c r="D316" s="3">
        <v>6.9400000000000003E-2</v>
      </c>
      <c r="E316" t="s">
        <v>9</v>
      </c>
      <c r="F316" t="s">
        <v>1192</v>
      </c>
    </row>
    <row r="317" spans="1:6" x14ac:dyDescent="0.35">
      <c r="A317" t="s">
        <v>432</v>
      </c>
      <c r="B317" s="3">
        <v>0.30599999999999999</v>
      </c>
      <c r="C317" s="3"/>
      <c r="D317" s="3">
        <v>6.6299999999999998E-2</v>
      </c>
      <c r="E317" t="s">
        <v>9</v>
      </c>
      <c r="F317" t="s">
        <v>1193</v>
      </c>
    </row>
    <row r="318" spans="1:6" x14ac:dyDescent="0.35">
      <c r="A318" t="s">
        <v>439</v>
      </c>
      <c r="B318" s="3">
        <v>0.29399999999999998</v>
      </c>
      <c r="C318" s="3"/>
      <c r="D318" s="3">
        <v>7.1400000000000005E-2</v>
      </c>
      <c r="E318" t="s">
        <v>9</v>
      </c>
      <c r="F318" t="s">
        <v>1194</v>
      </c>
    </row>
    <row r="319" spans="1:6" x14ac:dyDescent="0.35">
      <c r="A319" t="s">
        <v>569</v>
      </c>
      <c r="B319" s="3">
        <v>0.27300000000000002</v>
      </c>
      <c r="C319" s="3"/>
      <c r="D319" s="3">
        <v>6.4500000000000002E-2</v>
      </c>
      <c r="E319">
        <v>0.63200000000000001</v>
      </c>
      <c r="F319" t="s">
        <v>1171</v>
      </c>
    </row>
    <row r="320" spans="1:6" x14ac:dyDescent="0.35">
      <c r="A320" t="s">
        <v>398</v>
      </c>
      <c r="B320" s="3">
        <v>0.26200000000000001</v>
      </c>
      <c r="C320" s="3"/>
      <c r="D320" s="3">
        <v>8.3299999999999999E-2</v>
      </c>
      <c r="E320" t="s">
        <v>9</v>
      </c>
      <c r="F320" t="s">
        <v>1195</v>
      </c>
    </row>
    <row r="321" spans="1:6" x14ac:dyDescent="0.35">
      <c r="A321" t="s">
        <v>1196</v>
      </c>
      <c r="B321" s="3">
        <v>0.26200000000000001</v>
      </c>
      <c r="C321" s="3"/>
      <c r="D321" s="3">
        <v>8.3299999999999999E-2</v>
      </c>
      <c r="E321" t="s">
        <v>9</v>
      </c>
      <c r="F321" t="s">
        <v>1153</v>
      </c>
    </row>
    <row r="322" spans="1:6" x14ac:dyDescent="0.35">
      <c r="A322" t="s">
        <v>752</v>
      </c>
      <c r="B322" s="3">
        <v>0.25600000000000001</v>
      </c>
      <c r="C322" s="3"/>
      <c r="D322" s="3">
        <v>6.6699999999999995E-2</v>
      </c>
      <c r="E322" t="s">
        <v>9</v>
      </c>
      <c r="F322" t="s">
        <v>1197</v>
      </c>
    </row>
    <row r="323" spans="1:6" x14ac:dyDescent="0.35">
      <c r="A323" t="s">
        <v>841</v>
      </c>
      <c r="B323" s="3">
        <v>0.251</v>
      </c>
      <c r="C323" s="3"/>
      <c r="D323" s="3">
        <v>6.9000000000000006E-2</v>
      </c>
      <c r="E323" t="s">
        <v>9</v>
      </c>
      <c r="F323" t="s">
        <v>1198</v>
      </c>
    </row>
    <row r="324" spans="1:6" x14ac:dyDescent="0.35">
      <c r="A324" t="s">
        <v>588</v>
      </c>
      <c r="B324" s="3">
        <v>0.248</v>
      </c>
      <c r="C324" s="3"/>
      <c r="D324" s="3">
        <v>6.4500000000000002E-2</v>
      </c>
      <c r="E324">
        <v>-1</v>
      </c>
      <c r="F324" t="s">
        <v>1199</v>
      </c>
    </row>
    <row r="325" spans="1:6" x14ac:dyDescent="0.35">
      <c r="A325" t="s">
        <v>400</v>
      </c>
      <c r="B325" s="3">
        <v>0.24</v>
      </c>
      <c r="C325" s="3"/>
      <c r="D325" s="3">
        <v>7.6899999999999996E-2</v>
      </c>
      <c r="E325" t="s">
        <v>9</v>
      </c>
      <c r="F325" t="s">
        <v>1200</v>
      </c>
    </row>
    <row r="326" spans="1:6" x14ac:dyDescent="0.35">
      <c r="A326" t="s">
        <v>1201</v>
      </c>
      <c r="B326" s="3">
        <v>0.24</v>
      </c>
      <c r="C326" s="3"/>
      <c r="D326" s="3">
        <v>7.6899999999999996E-2</v>
      </c>
      <c r="E326" t="s">
        <v>9</v>
      </c>
      <c r="F326" t="s">
        <v>1155</v>
      </c>
    </row>
    <row r="327" spans="1:6" x14ac:dyDescent="0.35">
      <c r="A327" t="s">
        <v>1202</v>
      </c>
      <c r="B327" s="3">
        <v>0.24</v>
      </c>
      <c r="C327" s="3"/>
      <c r="D327" s="3">
        <v>7.6899999999999996E-2</v>
      </c>
      <c r="E327" t="s">
        <v>9</v>
      </c>
      <c r="F327" t="s">
        <v>1203</v>
      </c>
    </row>
    <row r="328" spans="1:6" x14ac:dyDescent="0.35">
      <c r="A328" t="s">
        <v>1204</v>
      </c>
      <c r="B328" s="3">
        <v>0.24</v>
      </c>
      <c r="C328" s="3"/>
      <c r="D328" s="3">
        <v>7.6899999999999996E-2</v>
      </c>
      <c r="E328" t="s">
        <v>9</v>
      </c>
      <c r="F328" t="s">
        <v>1155</v>
      </c>
    </row>
    <row r="329" spans="1:6" x14ac:dyDescent="0.35">
      <c r="A329" t="s">
        <v>1205</v>
      </c>
      <c r="B329" s="3">
        <v>0.24</v>
      </c>
      <c r="C329" s="3"/>
      <c r="D329" s="3">
        <v>7.6899999999999996E-2</v>
      </c>
      <c r="E329" t="s">
        <v>9</v>
      </c>
      <c r="F329" t="s">
        <v>1155</v>
      </c>
    </row>
    <row r="330" spans="1:6" x14ac:dyDescent="0.35">
      <c r="A330" t="s">
        <v>674</v>
      </c>
      <c r="B330" s="3">
        <v>0.22</v>
      </c>
      <c r="C330" s="3"/>
      <c r="D330" s="3">
        <v>7.1400000000000005E-2</v>
      </c>
      <c r="E330" t="s">
        <v>9</v>
      </c>
      <c r="F330" t="s">
        <v>675</v>
      </c>
    </row>
    <row r="331" spans="1:6" x14ac:dyDescent="0.35">
      <c r="A331" t="s">
        <v>1206</v>
      </c>
      <c r="B331" s="3">
        <v>0.22</v>
      </c>
      <c r="C331" s="3"/>
      <c r="D331" s="3">
        <v>7.1400000000000005E-2</v>
      </c>
      <c r="E331" t="s">
        <v>9</v>
      </c>
      <c r="F331" t="s">
        <v>1153</v>
      </c>
    </row>
    <row r="332" spans="1:6" x14ac:dyDescent="0.35">
      <c r="A332" t="s">
        <v>1207</v>
      </c>
      <c r="B332" s="3">
        <v>0.22</v>
      </c>
      <c r="C332" s="3"/>
      <c r="D332" s="3">
        <v>7.1400000000000005E-2</v>
      </c>
      <c r="E332" t="s">
        <v>9</v>
      </c>
      <c r="F332" t="s">
        <v>1208</v>
      </c>
    </row>
    <row r="333" spans="1:6" x14ac:dyDescent="0.35">
      <c r="A333" t="s">
        <v>438</v>
      </c>
      <c r="B333" s="3">
        <v>0.20200000000000001</v>
      </c>
      <c r="C333" s="3"/>
      <c r="D333" s="3">
        <v>6.6699999999999995E-2</v>
      </c>
      <c r="E333" t="s">
        <v>9</v>
      </c>
      <c r="F333" t="s">
        <v>1152</v>
      </c>
    </row>
    <row r="334" spans="1:6" x14ac:dyDescent="0.35">
      <c r="A334" t="s">
        <v>666</v>
      </c>
      <c r="B334" s="3">
        <v>0</v>
      </c>
      <c r="C334" s="3"/>
      <c r="D334" s="3">
        <v>5.8799999999999998E-2</v>
      </c>
      <c r="E334" t="s">
        <v>9</v>
      </c>
      <c r="F334" t="s">
        <v>1209</v>
      </c>
    </row>
    <row r="335" spans="1:6" x14ac:dyDescent="0.35">
      <c r="A335" t="s">
        <v>583</v>
      </c>
      <c r="B335" s="3">
        <v>0</v>
      </c>
      <c r="C335" s="3"/>
      <c r="D335" s="3">
        <v>4.2000000000000003E-2</v>
      </c>
      <c r="E335">
        <v>-1.3420000000000001</v>
      </c>
      <c r="F335" t="s">
        <v>1210</v>
      </c>
    </row>
    <row r="336" spans="1:6" x14ac:dyDescent="0.35">
      <c r="A336" t="s">
        <v>49</v>
      </c>
      <c r="B336" s="3">
        <v>0</v>
      </c>
      <c r="C336" s="3"/>
      <c r="D336" s="3">
        <v>5.6099999999999997E-2</v>
      </c>
      <c r="E336" t="s">
        <v>9</v>
      </c>
      <c r="F336" t="s">
        <v>1211</v>
      </c>
    </row>
    <row r="337" spans="1:6" x14ac:dyDescent="0.35">
      <c r="A337" t="s">
        <v>418</v>
      </c>
      <c r="B337" s="3">
        <v>0</v>
      </c>
      <c r="C337" s="3"/>
      <c r="D337" s="3">
        <v>5.45E-2</v>
      </c>
      <c r="E337">
        <v>0</v>
      </c>
      <c r="F337" t="s">
        <v>1212</v>
      </c>
    </row>
    <row r="338" spans="1:6" x14ac:dyDescent="0.35">
      <c r="A338" t="s">
        <v>621</v>
      </c>
      <c r="B338" s="3">
        <v>0</v>
      </c>
      <c r="C338" s="3"/>
      <c r="D338" s="3">
        <v>2.4E-2</v>
      </c>
      <c r="E338">
        <v>1</v>
      </c>
      <c r="F338" t="s">
        <v>1213</v>
      </c>
    </row>
    <row r="339" spans="1:6" x14ac:dyDescent="0.35">
      <c r="A339" t="s">
        <v>347</v>
      </c>
      <c r="B339" s="3">
        <v>0</v>
      </c>
      <c r="C339" s="3"/>
      <c r="D339" s="3">
        <v>4.3099999999999999E-2</v>
      </c>
      <c r="E339">
        <v>0.44700000000000001</v>
      </c>
      <c r="F339" t="s">
        <v>1214</v>
      </c>
    </row>
    <row r="340" spans="1:6" x14ac:dyDescent="0.35">
      <c r="A340" t="s">
        <v>318</v>
      </c>
      <c r="B340" s="3">
        <v>0</v>
      </c>
      <c r="C340" s="3"/>
      <c r="D340" s="3">
        <v>5.0599999999999999E-2</v>
      </c>
      <c r="E340" t="s">
        <v>9</v>
      </c>
      <c r="F340" t="s">
        <v>1215</v>
      </c>
    </row>
    <row r="341" spans="1:6" x14ac:dyDescent="0.35">
      <c r="A341" t="s">
        <v>19</v>
      </c>
      <c r="B341" s="3">
        <v>0</v>
      </c>
      <c r="C341" s="3"/>
      <c r="D341" s="3">
        <v>2.7300000000000001E-2</v>
      </c>
      <c r="E341" t="s">
        <v>9</v>
      </c>
      <c r="F341" t="s">
        <v>1216</v>
      </c>
    </row>
    <row r="342" spans="1:6" x14ac:dyDescent="0.35">
      <c r="A342" t="s">
        <v>320</v>
      </c>
      <c r="B342" s="3">
        <v>0</v>
      </c>
      <c r="C342" s="3"/>
      <c r="D342" s="3">
        <v>0.04</v>
      </c>
      <c r="E342" t="s">
        <v>9</v>
      </c>
      <c r="F342" t="s">
        <v>1217</v>
      </c>
    </row>
    <row r="343" spans="1:6" x14ac:dyDescent="0.35">
      <c r="A343" t="s">
        <v>455</v>
      </c>
      <c r="B343" s="3">
        <v>0</v>
      </c>
      <c r="C343" s="3"/>
      <c r="D343" s="3">
        <v>6.3500000000000001E-2</v>
      </c>
      <c r="E343" t="s">
        <v>9</v>
      </c>
      <c r="F343" t="s">
        <v>1218</v>
      </c>
    </row>
    <row r="344" spans="1:6" x14ac:dyDescent="0.35">
      <c r="A344" t="s">
        <v>213</v>
      </c>
      <c r="B344" s="3">
        <v>0</v>
      </c>
      <c r="C344" s="3"/>
      <c r="D344" s="3">
        <v>5.8099999999999999E-2</v>
      </c>
      <c r="E344">
        <v>-1.3420000000000001</v>
      </c>
      <c r="F344" t="s">
        <v>1219</v>
      </c>
    </row>
    <row r="345" spans="1:6" x14ac:dyDescent="0.35">
      <c r="A345" t="s">
        <v>249</v>
      </c>
      <c r="B345" s="3">
        <v>0</v>
      </c>
      <c r="C345" s="3"/>
      <c r="D345" s="3">
        <v>0.05</v>
      </c>
      <c r="E345" t="s">
        <v>9</v>
      </c>
      <c r="F345" t="s">
        <v>1220</v>
      </c>
    </row>
    <row r="346" spans="1:6" x14ac:dyDescent="0.35">
      <c r="A346" t="s">
        <v>704</v>
      </c>
      <c r="B346" s="3">
        <v>0</v>
      </c>
      <c r="C346" s="3"/>
      <c r="D346" s="3">
        <v>2.35E-2</v>
      </c>
      <c r="E346" t="s">
        <v>9</v>
      </c>
      <c r="F346" t="s">
        <v>1221</v>
      </c>
    </row>
    <row r="347" spans="1:6" x14ac:dyDescent="0.35">
      <c r="A347" t="s">
        <v>191</v>
      </c>
      <c r="B347" s="3">
        <v>0</v>
      </c>
      <c r="C347" s="3"/>
      <c r="D347" s="3">
        <v>5.6300000000000003E-2</v>
      </c>
      <c r="E347" t="s">
        <v>9</v>
      </c>
      <c r="F347" t="s">
        <v>1222</v>
      </c>
    </row>
    <row r="348" spans="1:6" x14ac:dyDescent="0.35">
      <c r="A348" t="s">
        <v>81</v>
      </c>
      <c r="B348" s="3">
        <v>0</v>
      </c>
      <c r="C348" s="3"/>
      <c r="D348" s="3">
        <v>2.86E-2</v>
      </c>
      <c r="E348" t="s">
        <v>9</v>
      </c>
      <c r="F348" t="s">
        <v>1223</v>
      </c>
    </row>
    <row r="349" spans="1:6" x14ac:dyDescent="0.35">
      <c r="A349" t="s">
        <v>503</v>
      </c>
      <c r="B349" s="3">
        <v>0</v>
      </c>
      <c r="C349" s="3"/>
      <c r="D349" s="3">
        <v>6.2899999999999998E-2</v>
      </c>
      <c r="E349">
        <v>-1</v>
      </c>
      <c r="F349" t="s">
        <v>1224</v>
      </c>
    </row>
    <row r="350" spans="1:6" x14ac:dyDescent="0.35">
      <c r="A350" t="s">
        <v>736</v>
      </c>
      <c r="B350" s="3">
        <v>0</v>
      </c>
      <c r="C350" s="3"/>
      <c r="D350" s="3">
        <v>4.5499999999999999E-2</v>
      </c>
      <c r="E350">
        <v>-1</v>
      </c>
      <c r="F350" t="s">
        <v>981</v>
      </c>
    </row>
    <row r="351" spans="1:6" x14ac:dyDescent="0.35">
      <c r="A351" t="s">
        <v>459</v>
      </c>
      <c r="B351" s="3">
        <v>0</v>
      </c>
      <c r="C351" s="3"/>
      <c r="D351" s="3">
        <v>1.8200000000000001E-2</v>
      </c>
      <c r="E351" t="s">
        <v>9</v>
      </c>
      <c r="F351" t="s">
        <v>1225</v>
      </c>
    </row>
    <row r="352" spans="1:6" x14ac:dyDescent="0.35">
      <c r="A352" t="s">
        <v>738</v>
      </c>
      <c r="B352" s="3">
        <v>0</v>
      </c>
      <c r="C352" s="3"/>
      <c r="D352" s="3">
        <v>3.85E-2</v>
      </c>
      <c r="E352" t="s">
        <v>9</v>
      </c>
      <c r="F352" t="s">
        <v>1226</v>
      </c>
    </row>
    <row r="353" spans="1:6" x14ac:dyDescent="0.35">
      <c r="A353" t="s">
        <v>739</v>
      </c>
      <c r="B353" s="3">
        <v>0</v>
      </c>
      <c r="C353" s="3"/>
      <c r="D353" s="3">
        <v>1.5599999999999999E-2</v>
      </c>
      <c r="E353" t="s">
        <v>9</v>
      </c>
      <c r="F353" t="s">
        <v>1227</v>
      </c>
    </row>
    <row r="354" spans="1:6" x14ac:dyDescent="0.35">
      <c r="A354" t="s">
        <v>507</v>
      </c>
      <c r="B354" s="3">
        <v>0</v>
      </c>
      <c r="C354" s="3"/>
      <c r="D354" s="3">
        <v>2.86E-2</v>
      </c>
      <c r="E354" t="s">
        <v>9</v>
      </c>
      <c r="F354" t="s">
        <v>1228</v>
      </c>
    </row>
    <row r="355" spans="1:6" x14ac:dyDescent="0.35">
      <c r="A355" t="s">
        <v>742</v>
      </c>
      <c r="B355" s="3">
        <v>0</v>
      </c>
      <c r="C355" s="3"/>
      <c r="D355" s="3">
        <v>2.3800000000000002E-2</v>
      </c>
      <c r="E355" t="s">
        <v>9</v>
      </c>
      <c r="F355" t="s">
        <v>1229</v>
      </c>
    </row>
    <row r="356" spans="1:6" x14ac:dyDescent="0.35">
      <c r="A356" t="s">
        <v>345</v>
      </c>
      <c r="B356" s="3">
        <v>0</v>
      </c>
      <c r="C356" s="3"/>
      <c r="D356" s="3">
        <v>4.3900000000000002E-2</v>
      </c>
      <c r="E356">
        <v>-1.3420000000000001</v>
      </c>
      <c r="F356" t="s">
        <v>1230</v>
      </c>
    </row>
    <row r="357" spans="1:6" x14ac:dyDescent="0.35">
      <c r="A357" t="s">
        <v>357</v>
      </c>
      <c r="B357" s="3">
        <v>0</v>
      </c>
      <c r="C357" s="3"/>
      <c r="D357" s="3">
        <v>5.9499999999999997E-2</v>
      </c>
      <c r="E357">
        <v>-0.90500000000000003</v>
      </c>
      <c r="F357" t="s">
        <v>1231</v>
      </c>
    </row>
    <row r="358" spans="1:6" x14ac:dyDescent="0.35">
      <c r="A358" t="s">
        <v>382</v>
      </c>
      <c r="B358" s="3">
        <v>0</v>
      </c>
      <c r="C358" s="3"/>
      <c r="D358" s="3">
        <v>5.8099999999999999E-2</v>
      </c>
      <c r="E358">
        <v>-0.378</v>
      </c>
      <c r="F358" t="s">
        <v>1232</v>
      </c>
    </row>
    <row r="359" spans="1:6" x14ac:dyDescent="0.35">
      <c r="A359" t="s">
        <v>649</v>
      </c>
      <c r="B359" s="3">
        <v>0</v>
      </c>
      <c r="C359" s="3"/>
      <c r="D359" s="3">
        <v>3.85E-2</v>
      </c>
      <c r="E359" t="s">
        <v>9</v>
      </c>
      <c r="F359" t="s">
        <v>1233</v>
      </c>
    </row>
    <row r="360" spans="1:6" x14ac:dyDescent="0.35">
      <c r="A360" t="s">
        <v>225</v>
      </c>
      <c r="B360" s="3">
        <v>0</v>
      </c>
      <c r="C360" s="3"/>
      <c r="D360" s="3">
        <v>5.9700000000000003E-2</v>
      </c>
      <c r="E360">
        <v>-1.897</v>
      </c>
      <c r="F360" t="s">
        <v>1234</v>
      </c>
    </row>
    <row r="361" spans="1:6" x14ac:dyDescent="0.35">
      <c r="A361" t="s">
        <v>1235</v>
      </c>
      <c r="B361" s="3">
        <v>0</v>
      </c>
      <c r="C361" s="3"/>
      <c r="D361" s="3">
        <v>5.2600000000000001E-2</v>
      </c>
      <c r="E361" t="s">
        <v>9</v>
      </c>
      <c r="F361" t="s">
        <v>1236</v>
      </c>
    </row>
    <row r="362" spans="1:6" x14ac:dyDescent="0.35">
      <c r="A362" t="s">
        <v>746</v>
      </c>
      <c r="B362" s="3">
        <v>0</v>
      </c>
      <c r="C362" s="3"/>
      <c r="D362" s="3">
        <v>3.73E-2</v>
      </c>
      <c r="E362">
        <v>-2.2360000000000002</v>
      </c>
      <c r="F362" t="s">
        <v>1237</v>
      </c>
    </row>
    <row r="363" spans="1:6" x14ac:dyDescent="0.35">
      <c r="A363" t="s">
        <v>533</v>
      </c>
      <c r="B363" s="3">
        <v>0</v>
      </c>
      <c r="C363" s="3"/>
      <c r="D363" s="3">
        <v>5.2600000000000001E-2</v>
      </c>
      <c r="E363" t="s">
        <v>9</v>
      </c>
      <c r="F363" t="s">
        <v>1238</v>
      </c>
    </row>
    <row r="364" spans="1:6" x14ac:dyDescent="0.35">
      <c r="A364" t="s">
        <v>543</v>
      </c>
      <c r="B364" s="3">
        <v>0</v>
      </c>
      <c r="C364" s="3"/>
      <c r="D364" s="3">
        <v>3.6799999999999999E-2</v>
      </c>
      <c r="E364">
        <v>-2</v>
      </c>
      <c r="F364" t="s">
        <v>1239</v>
      </c>
    </row>
    <row r="365" spans="1:6" x14ac:dyDescent="0.35">
      <c r="A365" t="s">
        <v>753</v>
      </c>
      <c r="B365" s="3">
        <v>0</v>
      </c>
      <c r="C365" s="3"/>
      <c r="D365" s="3">
        <v>4.7600000000000003E-2</v>
      </c>
      <c r="E365">
        <v>-1.667</v>
      </c>
      <c r="F365" t="s">
        <v>1240</v>
      </c>
    </row>
    <row r="366" spans="1:6" x14ac:dyDescent="0.35">
      <c r="A366" t="s">
        <v>509</v>
      </c>
      <c r="B366" s="3">
        <v>0</v>
      </c>
      <c r="C366" s="3"/>
      <c r="D366" s="3">
        <v>4.3499999999999997E-2</v>
      </c>
      <c r="E366" t="s">
        <v>9</v>
      </c>
      <c r="F366" t="s">
        <v>1241</v>
      </c>
    </row>
    <row r="367" spans="1:6" x14ac:dyDescent="0.35">
      <c r="A367" t="s">
        <v>1242</v>
      </c>
      <c r="B367" s="3">
        <v>0</v>
      </c>
      <c r="C367" s="3"/>
      <c r="D367" s="3">
        <v>2.5600000000000001E-2</v>
      </c>
      <c r="E367" t="s">
        <v>9</v>
      </c>
      <c r="F367" t="s">
        <v>1243</v>
      </c>
    </row>
    <row r="368" spans="1:6" x14ac:dyDescent="0.35">
      <c r="A368" t="s">
        <v>1244</v>
      </c>
      <c r="B368" s="3">
        <v>0</v>
      </c>
      <c r="C368" s="3"/>
      <c r="D368" s="3">
        <v>2.9399999999999999E-2</v>
      </c>
      <c r="E368" t="s">
        <v>9</v>
      </c>
      <c r="F368" t="s">
        <v>1243</v>
      </c>
    </row>
    <row r="369" spans="1:6" x14ac:dyDescent="0.35">
      <c r="A369" t="s">
        <v>755</v>
      </c>
      <c r="B369" s="3">
        <v>0</v>
      </c>
      <c r="C369" s="3"/>
      <c r="D369" s="3">
        <v>2.5600000000000001E-2</v>
      </c>
      <c r="E369" t="s">
        <v>9</v>
      </c>
      <c r="F369" t="s">
        <v>1243</v>
      </c>
    </row>
    <row r="370" spans="1:6" x14ac:dyDescent="0.35">
      <c r="A370" t="s">
        <v>199</v>
      </c>
      <c r="B370" s="3">
        <v>0</v>
      </c>
      <c r="C370" s="3"/>
      <c r="D370" s="3">
        <v>6.1699999999999998E-2</v>
      </c>
      <c r="E370">
        <v>-0.77500000000000002</v>
      </c>
      <c r="F370" t="s">
        <v>1245</v>
      </c>
    </row>
    <row r="371" spans="1:6" x14ac:dyDescent="0.35">
      <c r="A371" t="s">
        <v>531</v>
      </c>
      <c r="B371" s="3">
        <v>0</v>
      </c>
      <c r="C371" s="3"/>
      <c r="D371" s="3">
        <v>6.1400000000000003E-2</v>
      </c>
      <c r="E371">
        <v>-1.1339999999999999</v>
      </c>
      <c r="F371" t="s">
        <v>1246</v>
      </c>
    </row>
    <row r="372" spans="1:6" x14ac:dyDescent="0.35">
      <c r="A372" t="s">
        <v>756</v>
      </c>
      <c r="B372" s="3">
        <v>0</v>
      </c>
      <c r="C372" s="3"/>
      <c r="D372" s="3">
        <v>2.63E-2</v>
      </c>
      <c r="E372" t="s">
        <v>9</v>
      </c>
      <c r="F372" t="s">
        <v>1247</v>
      </c>
    </row>
    <row r="373" spans="1:6" x14ac:dyDescent="0.35">
      <c r="A373" t="s">
        <v>245</v>
      </c>
      <c r="B373" s="3">
        <v>0</v>
      </c>
      <c r="C373" s="3"/>
      <c r="D373" s="3">
        <v>5.6500000000000002E-2</v>
      </c>
      <c r="E373">
        <v>-1.633</v>
      </c>
      <c r="F373" t="s">
        <v>1248</v>
      </c>
    </row>
    <row r="374" spans="1:6" x14ac:dyDescent="0.35">
      <c r="A374" t="s">
        <v>617</v>
      </c>
      <c r="B374" s="3">
        <v>0</v>
      </c>
      <c r="C374" s="3"/>
      <c r="D374" s="3">
        <v>3.3700000000000001E-2</v>
      </c>
      <c r="E374" t="s">
        <v>9</v>
      </c>
      <c r="F374" t="s">
        <v>1249</v>
      </c>
    </row>
    <row r="375" spans="1:6" x14ac:dyDescent="0.35">
      <c r="A375" t="s">
        <v>575</v>
      </c>
      <c r="B375" s="3">
        <v>0</v>
      </c>
      <c r="C375" s="3"/>
      <c r="D375" s="3">
        <v>3.39E-2</v>
      </c>
      <c r="E375" t="s">
        <v>9</v>
      </c>
      <c r="F375" t="s">
        <v>1250</v>
      </c>
    </row>
    <row r="376" spans="1:6" x14ac:dyDescent="0.35">
      <c r="A376" t="s">
        <v>302</v>
      </c>
      <c r="B376" s="3">
        <v>0</v>
      </c>
      <c r="C376" s="3"/>
      <c r="D376" s="3">
        <v>4.4400000000000002E-2</v>
      </c>
      <c r="E376">
        <v>-2.3330000000000002</v>
      </c>
      <c r="F376" t="s">
        <v>1251</v>
      </c>
    </row>
    <row r="377" spans="1:6" x14ac:dyDescent="0.35">
      <c r="A377" t="s">
        <v>760</v>
      </c>
      <c r="B377" s="3">
        <v>0</v>
      </c>
      <c r="C377" s="3"/>
      <c r="D377" s="3">
        <v>1.2800000000000001E-2</v>
      </c>
      <c r="E377" t="s">
        <v>9</v>
      </c>
      <c r="F377" t="s">
        <v>1252</v>
      </c>
    </row>
    <row r="378" spans="1:6" x14ac:dyDescent="0.35">
      <c r="A378" t="s">
        <v>129</v>
      </c>
      <c r="B378" s="3">
        <v>0</v>
      </c>
      <c r="C378" s="3"/>
      <c r="D378" s="3">
        <v>1.6299999999999999E-2</v>
      </c>
      <c r="E378" t="s">
        <v>9</v>
      </c>
      <c r="F378" t="s">
        <v>1253</v>
      </c>
    </row>
    <row r="379" spans="1:6" x14ac:dyDescent="0.35">
      <c r="A379" t="s">
        <v>436</v>
      </c>
      <c r="B379" s="3">
        <v>0</v>
      </c>
      <c r="C379" s="3"/>
      <c r="D379" s="3">
        <v>5.7099999999999998E-2</v>
      </c>
      <c r="E379">
        <v>-1.2130000000000001</v>
      </c>
      <c r="F379" t="s">
        <v>1254</v>
      </c>
    </row>
    <row r="380" spans="1:6" x14ac:dyDescent="0.35">
      <c r="A380" t="s">
        <v>610</v>
      </c>
      <c r="B380" s="3">
        <v>0</v>
      </c>
      <c r="C380" s="3"/>
      <c r="D380" s="3">
        <v>5.8799999999999998E-2</v>
      </c>
      <c r="E380">
        <v>-1.3420000000000001</v>
      </c>
      <c r="F380" t="s">
        <v>1230</v>
      </c>
    </row>
    <row r="381" spans="1:6" x14ac:dyDescent="0.35">
      <c r="A381" t="s">
        <v>559</v>
      </c>
      <c r="B381" s="3">
        <v>0</v>
      </c>
      <c r="C381" s="3"/>
      <c r="D381" s="3">
        <v>6.0499999999999998E-2</v>
      </c>
      <c r="E381">
        <v>-1.387</v>
      </c>
      <c r="F381" t="s">
        <v>1255</v>
      </c>
    </row>
    <row r="382" spans="1:6" x14ac:dyDescent="0.35">
      <c r="A382" t="s">
        <v>563</v>
      </c>
      <c r="B382" s="3">
        <v>0</v>
      </c>
      <c r="C382" s="3"/>
      <c r="D382" s="3">
        <v>4.4600000000000001E-2</v>
      </c>
      <c r="E382" t="s">
        <v>9</v>
      </c>
      <c r="F382" t="s">
        <v>1256</v>
      </c>
    </row>
    <row r="383" spans="1:6" x14ac:dyDescent="0.35">
      <c r="A383" t="s">
        <v>762</v>
      </c>
      <c r="B383" s="3">
        <v>0</v>
      </c>
      <c r="C383" s="3"/>
      <c r="D383" s="3">
        <v>4.1099999999999998E-2</v>
      </c>
      <c r="E383" t="s">
        <v>9</v>
      </c>
      <c r="F383" t="s">
        <v>1241</v>
      </c>
    </row>
    <row r="384" spans="1:6" x14ac:dyDescent="0.35">
      <c r="A384" t="s">
        <v>764</v>
      </c>
      <c r="B384" s="3">
        <v>0</v>
      </c>
      <c r="C384" s="3"/>
      <c r="D384" s="3">
        <v>6.25E-2</v>
      </c>
      <c r="E384" t="s">
        <v>9</v>
      </c>
      <c r="F384" t="s">
        <v>1257</v>
      </c>
    </row>
    <row r="385" spans="1:6" x14ac:dyDescent="0.35">
      <c r="A385" t="s">
        <v>266</v>
      </c>
      <c r="B385" s="3">
        <v>0</v>
      </c>
      <c r="C385" s="3"/>
      <c r="D385" s="3">
        <v>5.5599999999999997E-2</v>
      </c>
      <c r="E385">
        <v>-1.3420000000000001</v>
      </c>
      <c r="F385" t="s">
        <v>1258</v>
      </c>
    </row>
    <row r="386" spans="1:6" x14ac:dyDescent="0.35">
      <c r="A386" t="s">
        <v>776</v>
      </c>
      <c r="B386" s="3">
        <v>0</v>
      </c>
      <c r="C386" s="3"/>
      <c r="D386" s="3">
        <v>0.04</v>
      </c>
      <c r="E386" t="s">
        <v>9</v>
      </c>
      <c r="F386" t="s">
        <v>1259</v>
      </c>
    </row>
    <row r="387" spans="1:6" x14ac:dyDescent="0.35">
      <c r="A387" t="s">
        <v>113</v>
      </c>
      <c r="B387" s="3">
        <v>0</v>
      </c>
      <c r="C387" s="3"/>
      <c r="D387" s="3">
        <v>4.1700000000000001E-2</v>
      </c>
      <c r="E387" t="s">
        <v>9</v>
      </c>
      <c r="F387" t="s">
        <v>1227</v>
      </c>
    </row>
    <row r="388" spans="1:6" x14ac:dyDescent="0.35">
      <c r="A388" t="s">
        <v>778</v>
      </c>
      <c r="B388" s="3">
        <v>0</v>
      </c>
      <c r="C388" s="3"/>
      <c r="D388" s="3">
        <v>3.7499999999999999E-2</v>
      </c>
      <c r="E388">
        <v>-2.4489999999999998</v>
      </c>
      <c r="F388" t="s">
        <v>1260</v>
      </c>
    </row>
    <row r="389" spans="1:6" x14ac:dyDescent="0.35">
      <c r="A389" t="s">
        <v>145</v>
      </c>
      <c r="B389" s="3">
        <v>0</v>
      </c>
      <c r="C389" s="3"/>
      <c r="D389" s="3">
        <v>4.5499999999999999E-2</v>
      </c>
      <c r="E389">
        <v>0.70699999999999996</v>
      </c>
      <c r="F389" t="s">
        <v>1261</v>
      </c>
    </row>
    <row r="390" spans="1:6" x14ac:dyDescent="0.35">
      <c r="A390" t="s">
        <v>260</v>
      </c>
      <c r="B390" s="3">
        <v>0</v>
      </c>
      <c r="C390" s="3"/>
      <c r="D390" s="3">
        <v>6.2799999999999995E-2</v>
      </c>
      <c r="E390" t="s">
        <v>9</v>
      </c>
      <c r="F390" t="s">
        <v>1262</v>
      </c>
    </row>
    <row r="391" spans="1:6" x14ac:dyDescent="0.35">
      <c r="A391" t="s">
        <v>361</v>
      </c>
      <c r="B391" s="3">
        <v>0</v>
      </c>
      <c r="C391" s="3"/>
      <c r="D391" s="3">
        <v>4.8500000000000001E-2</v>
      </c>
      <c r="E391">
        <v>-1.3420000000000001</v>
      </c>
      <c r="F391" t="s">
        <v>1263</v>
      </c>
    </row>
    <row r="392" spans="1:6" x14ac:dyDescent="0.35">
      <c r="A392" t="s">
        <v>445</v>
      </c>
      <c r="B392" s="3">
        <v>0</v>
      </c>
      <c r="C392" s="3"/>
      <c r="D392" s="3">
        <v>2.1700000000000001E-2</v>
      </c>
      <c r="E392" t="s">
        <v>9</v>
      </c>
      <c r="F392" t="s">
        <v>1264</v>
      </c>
    </row>
    <row r="393" spans="1:6" x14ac:dyDescent="0.35">
      <c r="A393" t="s">
        <v>639</v>
      </c>
      <c r="B393" s="3">
        <v>0</v>
      </c>
      <c r="C393" s="3"/>
      <c r="D393" s="3">
        <v>4.1099999999999998E-2</v>
      </c>
      <c r="E393" t="s">
        <v>9</v>
      </c>
      <c r="F393" t="s">
        <v>1265</v>
      </c>
    </row>
    <row r="394" spans="1:6" x14ac:dyDescent="0.35">
      <c r="A394" t="s">
        <v>167</v>
      </c>
      <c r="B394" s="3">
        <v>0</v>
      </c>
      <c r="C394" s="3"/>
      <c r="D394" s="3">
        <v>5.2600000000000001E-2</v>
      </c>
      <c r="E394" t="s">
        <v>9</v>
      </c>
      <c r="F394" t="s">
        <v>1266</v>
      </c>
    </row>
    <row r="395" spans="1:6" x14ac:dyDescent="0.35">
      <c r="A395" t="s">
        <v>784</v>
      </c>
      <c r="B395" s="3">
        <v>0</v>
      </c>
      <c r="C395" s="3"/>
      <c r="D395" s="3">
        <v>1.54E-2</v>
      </c>
      <c r="E395" t="s">
        <v>9</v>
      </c>
      <c r="F395" t="s">
        <v>1267</v>
      </c>
    </row>
    <row r="396" spans="1:6" x14ac:dyDescent="0.35">
      <c r="A396" t="s">
        <v>479</v>
      </c>
      <c r="B396" s="3">
        <v>0</v>
      </c>
      <c r="C396" s="3"/>
      <c r="D396" s="3">
        <v>3.2300000000000002E-2</v>
      </c>
      <c r="E396" t="s">
        <v>9</v>
      </c>
      <c r="F396" t="s">
        <v>1268</v>
      </c>
    </row>
    <row r="397" spans="1:6" x14ac:dyDescent="0.35">
      <c r="A397" t="s">
        <v>790</v>
      </c>
      <c r="B397" s="3">
        <v>0</v>
      </c>
      <c r="C397" s="3"/>
      <c r="D397" s="3">
        <v>3.3300000000000003E-2</v>
      </c>
      <c r="E397" t="s">
        <v>9</v>
      </c>
      <c r="F397" t="s">
        <v>1035</v>
      </c>
    </row>
    <row r="398" spans="1:6" x14ac:dyDescent="0.35">
      <c r="A398" t="s">
        <v>714</v>
      </c>
      <c r="B398" s="3">
        <v>0</v>
      </c>
      <c r="C398" s="3"/>
      <c r="D398" s="3">
        <v>4.7600000000000003E-2</v>
      </c>
      <c r="E398" t="s">
        <v>9</v>
      </c>
      <c r="F398" t="s">
        <v>1269</v>
      </c>
    </row>
    <row r="399" spans="1:6" x14ac:dyDescent="0.35">
      <c r="A399" t="s">
        <v>724</v>
      </c>
      <c r="B399" s="3">
        <v>0</v>
      </c>
      <c r="C399" s="3"/>
      <c r="D399" s="3">
        <v>5.2600000000000001E-2</v>
      </c>
      <c r="E399" t="s">
        <v>9</v>
      </c>
      <c r="F399" t="s">
        <v>1268</v>
      </c>
    </row>
    <row r="400" spans="1:6" x14ac:dyDescent="0.35">
      <c r="A400" t="s">
        <v>461</v>
      </c>
      <c r="B400" s="3">
        <v>0</v>
      </c>
      <c r="C400" s="3"/>
      <c r="D400" s="3">
        <v>5.8799999999999998E-2</v>
      </c>
      <c r="E400" t="s">
        <v>9</v>
      </c>
      <c r="F400" t="s">
        <v>1270</v>
      </c>
    </row>
    <row r="401" spans="1:6" x14ac:dyDescent="0.35">
      <c r="A401" t="s">
        <v>601</v>
      </c>
      <c r="B401" s="3">
        <v>0</v>
      </c>
      <c r="C401" s="3"/>
      <c r="D401" s="3">
        <v>4.7600000000000003E-2</v>
      </c>
      <c r="E401" t="s">
        <v>9</v>
      </c>
      <c r="F401" t="s">
        <v>1112</v>
      </c>
    </row>
    <row r="402" spans="1:6" x14ac:dyDescent="0.35">
      <c r="A402" t="s">
        <v>501</v>
      </c>
      <c r="B402" s="3">
        <v>0</v>
      </c>
      <c r="C402" s="3"/>
      <c r="D402" s="3">
        <v>0.05</v>
      </c>
      <c r="E402" t="s">
        <v>9</v>
      </c>
      <c r="F402" t="s">
        <v>1271</v>
      </c>
    </row>
    <row r="403" spans="1:6" x14ac:dyDescent="0.35">
      <c r="A403" t="s">
        <v>699</v>
      </c>
      <c r="B403" s="3">
        <v>0</v>
      </c>
      <c r="C403" s="3"/>
      <c r="D403" s="3">
        <v>1.72E-2</v>
      </c>
      <c r="E403" t="s">
        <v>9</v>
      </c>
      <c r="F403" t="s">
        <v>1200</v>
      </c>
    </row>
    <row r="404" spans="1:6" x14ac:dyDescent="0.35">
      <c r="A404" t="s">
        <v>797</v>
      </c>
      <c r="B404" s="3">
        <v>0</v>
      </c>
      <c r="C404" s="3"/>
      <c r="D404" s="3">
        <v>1.89E-2</v>
      </c>
      <c r="E404" t="s">
        <v>9</v>
      </c>
      <c r="F404" t="s">
        <v>1272</v>
      </c>
    </row>
    <row r="405" spans="1:6" x14ac:dyDescent="0.35">
      <c r="A405" t="s">
        <v>799</v>
      </c>
      <c r="B405" s="3">
        <v>0</v>
      </c>
      <c r="C405" s="3"/>
      <c r="D405" s="3">
        <v>1.8200000000000001E-2</v>
      </c>
      <c r="E405" t="s">
        <v>9</v>
      </c>
      <c r="F405" t="s">
        <v>1272</v>
      </c>
    </row>
    <row r="406" spans="1:6" x14ac:dyDescent="0.35">
      <c r="A406" t="s">
        <v>802</v>
      </c>
      <c r="B406" s="3">
        <v>0</v>
      </c>
      <c r="C406" s="3"/>
      <c r="D406" s="3">
        <v>2.3800000000000002E-2</v>
      </c>
      <c r="E406" t="s">
        <v>9</v>
      </c>
      <c r="F406" t="s">
        <v>1272</v>
      </c>
    </row>
    <row r="407" spans="1:6" x14ac:dyDescent="0.35">
      <c r="A407" t="s">
        <v>709</v>
      </c>
      <c r="B407" s="3">
        <v>0</v>
      </c>
      <c r="C407" s="3"/>
      <c r="D407" s="3">
        <v>5.5599999999999997E-2</v>
      </c>
      <c r="E407" t="s">
        <v>9</v>
      </c>
      <c r="F407" t="s">
        <v>1031</v>
      </c>
    </row>
    <row r="408" spans="1:6" x14ac:dyDescent="0.35">
      <c r="A408" t="s">
        <v>703</v>
      </c>
      <c r="B408" s="3">
        <v>0</v>
      </c>
      <c r="C408" s="3"/>
      <c r="D408" s="3">
        <v>5.8799999999999998E-2</v>
      </c>
      <c r="E408" t="s">
        <v>9</v>
      </c>
      <c r="F408" t="s">
        <v>1273</v>
      </c>
    </row>
    <row r="409" spans="1:6" x14ac:dyDescent="0.35">
      <c r="A409" t="s">
        <v>804</v>
      </c>
      <c r="B409" s="3">
        <v>0</v>
      </c>
      <c r="C409" s="3"/>
      <c r="D409" s="3">
        <v>1.54E-2</v>
      </c>
      <c r="E409" t="s">
        <v>9</v>
      </c>
      <c r="F409" t="s">
        <v>1268</v>
      </c>
    </row>
    <row r="410" spans="1:6" x14ac:dyDescent="0.35">
      <c r="A410" t="s">
        <v>1274</v>
      </c>
      <c r="B410" s="3">
        <v>0</v>
      </c>
      <c r="C410" s="3"/>
      <c r="D410" s="3">
        <v>4.1700000000000001E-2</v>
      </c>
      <c r="E410" t="s">
        <v>9</v>
      </c>
      <c r="F410" t="s">
        <v>1275</v>
      </c>
    </row>
    <row r="411" spans="1:6" x14ac:dyDescent="0.35">
      <c r="A411" t="s">
        <v>282</v>
      </c>
      <c r="B411" s="3">
        <v>0</v>
      </c>
      <c r="C411" s="3"/>
      <c r="D411" s="3">
        <v>5.2600000000000001E-2</v>
      </c>
      <c r="E411" t="s">
        <v>9</v>
      </c>
      <c r="F411" t="s">
        <v>1276</v>
      </c>
    </row>
    <row r="412" spans="1:6" x14ac:dyDescent="0.35">
      <c r="A412" t="s">
        <v>806</v>
      </c>
      <c r="B412" s="3">
        <v>0</v>
      </c>
      <c r="C412" s="3"/>
      <c r="D412" s="3">
        <v>4.1700000000000001E-2</v>
      </c>
      <c r="E412" t="s">
        <v>9</v>
      </c>
      <c r="F412" t="s">
        <v>1165</v>
      </c>
    </row>
    <row r="413" spans="1:6" x14ac:dyDescent="0.35">
      <c r="A413" t="s">
        <v>809</v>
      </c>
      <c r="B413" s="3">
        <v>0</v>
      </c>
      <c r="C413" s="3"/>
      <c r="D413" s="3">
        <v>0.04</v>
      </c>
      <c r="E413" t="s">
        <v>9</v>
      </c>
      <c r="F413" t="s">
        <v>1176</v>
      </c>
    </row>
    <row r="414" spans="1:6" x14ac:dyDescent="0.35">
      <c r="A414" t="s">
        <v>811</v>
      </c>
      <c r="B414" s="3">
        <v>0</v>
      </c>
      <c r="C414" s="3"/>
      <c r="D414" s="3">
        <v>2.2200000000000001E-2</v>
      </c>
      <c r="E414" t="s">
        <v>9</v>
      </c>
      <c r="F414" t="s">
        <v>1272</v>
      </c>
    </row>
    <row r="415" spans="1:6" x14ac:dyDescent="0.35">
      <c r="A415" t="s">
        <v>813</v>
      </c>
      <c r="B415" s="3">
        <v>0</v>
      </c>
      <c r="C415" s="3"/>
      <c r="D415" s="3">
        <v>5.7099999999999998E-2</v>
      </c>
      <c r="E415" t="s">
        <v>9</v>
      </c>
      <c r="F415" t="s">
        <v>1277</v>
      </c>
    </row>
    <row r="416" spans="1:6" x14ac:dyDescent="0.35">
      <c r="A416" t="s">
        <v>815</v>
      </c>
      <c r="B416" s="3">
        <v>0</v>
      </c>
      <c r="C416" s="3"/>
      <c r="D416" s="3">
        <v>4.7600000000000003E-2</v>
      </c>
      <c r="E416" t="s">
        <v>9</v>
      </c>
      <c r="F416" t="s">
        <v>1178</v>
      </c>
    </row>
    <row r="417" spans="1:6" x14ac:dyDescent="0.35">
      <c r="A417" t="s">
        <v>816</v>
      </c>
      <c r="B417" s="3">
        <v>0</v>
      </c>
      <c r="C417" s="3"/>
      <c r="D417" s="3">
        <v>3.1199999999999999E-2</v>
      </c>
      <c r="E417" t="s">
        <v>9</v>
      </c>
      <c r="F417" t="s">
        <v>1268</v>
      </c>
    </row>
    <row r="418" spans="1:6" x14ac:dyDescent="0.35">
      <c r="A418" t="s">
        <v>1278</v>
      </c>
      <c r="B418" s="3">
        <v>0</v>
      </c>
      <c r="C418" s="3"/>
      <c r="D418" s="3">
        <v>6.25E-2</v>
      </c>
      <c r="E418" t="s">
        <v>9</v>
      </c>
      <c r="F418" t="s">
        <v>1110</v>
      </c>
    </row>
    <row r="419" spans="1:6" x14ac:dyDescent="0.35">
      <c r="A419" t="s">
        <v>1279</v>
      </c>
      <c r="B419" s="3">
        <v>0</v>
      </c>
      <c r="C419" s="3"/>
      <c r="D419" s="3">
        <v>3.6999999999999998E-2</v>
      </c>
      <c r="E419" t="s">
        <v>9</v>
      </c>
      <c r="F419" t="s">
        <v>1155</v>
      </c>
    </row>
    <row r="420" spans="1:6" x14ac:dyDescent="0.35">
      <c r="A420" t="s">
        <v>820</v>
      </c>
      <c r="B420" s="3">
        <v>0</v>
      </c>
      <c r="C420" s="3"/>
      <c r="D420" s="3">
        <v>3.3300000000000003E-2</v>
      </c>
      <c r="E420">
        <v>-1</v>
      </c>
      <c r="F420" t="s">
        <v>1280</v>
      </c>
    </row>
    <row r="421" spans="1:6" x14ac:dyDescent="0.35">
      <c r="A421" t="s">
        <v>323</v>
      </c>
      <c r="B421" s="3">
        <v>0</v>
      </c>
      <c r="C421" s="3"/>
      <c r="D421" s="3">
        <v>5.6599999999999998E-2</v>
      </c>
      <c r="E421">
        <v>-1.1339999999999999</v>
      </c>
      <c r="F421" t="s">
        <v>1281</v>
      </c>
    </row>
    <row r="422" spans="1:6" x14ac:dyDescent="0.35">
      <c r="A422" t="s">
        <v>822</v>
      </c>
      <c r="B422" s="3">
        <v>0</v>
      </c>
      <c r="C422" s="3"/>
      <c r="D422" s="3">
        <v>2.75E-2</v>
      </c>
      <c r="E422" t="s">
        <v>9</v>
      </c>
      <c r="F422" t="s">
        <v>1194</v>
      </c>
    </row>
    <row r="423" spans="1:6" x14ac:dyDescent="0.35">
      <c r="A423" t="s">
        <v>824</v>
      </c>
      <c r="B423" s="3">
        <v>0</v>
      </c>
      <c r="C423" s="3"/>
      <c r="D423" s="3">
        <v>2.63E-2</v>
      </c>
      <c r="E423" t="s">
        <v>9</v>
      </c>
      <c r="F423" t="s">
        <v>1282</v>
      </c>
    </row>
    <row r="424" spans="1:6" x14ac:dyDescent="0.35">
      <c r="A424" t="s">
        <v>529</v>
      </c>
      <c r="B424" s="3">
        <v>0</v>
      </c>
      <c r="C424" s="3"/>
      <c r="D424" s="3">
        <v>2.8199999999999999E-2</v>
      </c>
      <c r="E424" t="s">
        <v>9</v>
      </c>
      <c r="F424" t="s">
        <v>1283</v>
      </c>
    </row>
    <row r="425" spans="1:6" x14ac:dyDescent="0.35">
      <c r="A425" t="s">
        <v>402</v>
      </c>
      <c r="B425" s="3">
        <v>0</v>
      </c>
      <c r="C425" s="3"/>
      <c r="D425" s="3">
        <v>1.7999999999999999E-2</v>
      </c>
      <c r="E425" t="s">
        <v>9</v>
      </c>
      <c r="F425" t="s">
        <v>1284</v>
      </c>
    </row>
    <row r="426" spans="1:6" x14ac:dyDescent="0.35">
      <c r="A426" t="s">
        <v>1285</v>
      </c>
      <c r="B426" s="3">
        <v>0</v>
      </c>
      <c r="C426" s="3"/>
      <c r="D426" s="3">
        <v>2.86E-2</v>
      </c>
      <c r="E426" t="s">
        <v>9</v>
      </c>
      <c r="F426" t="s">
        <v>1286</v>
      </c>
    </row>
    <row r="427" spans="1:6" x14ac:dyDescent="0.35">
      <c r="A427" t="s">
        <v>262</v>
      </c>
      <c r="B427" s="3">
        <v>0</v>
      </c>
      <c r="C427" s="3"/>
      <c r="D427" s="3">
        <v>5.5599999999999997E-2</v>
      </c>
      <c r="E427">
        <v>-0.81599999999999995</v>
      </c>
      <c r="F427" t="s">
        <v>1287</v>
      </c>
    </row>
    <row r="428" spans="1:6" x14ac:dyDescent="0.35">
      <c r="A428" t="s">
        <v>833</v>
      </c>
      <c r="B428" s="3">
        <v>0</v>
      </c>
      <c r="C428" s="3"/>
      <c r="D428" s="3">
        <v>0.05</v>
      </c>
      <c r="E428">
        <v>-0.44700000000000001</v>
      </c>
      <c r="F428" t="s">
        <v>1288</v>
      </c>
    </row>
    <row r="429" spans="1:6" x14ac:dyDescent="0.35">
      <c r="A429" t="s">
        <v>469</v>
      </c>
      <c r="B429" s="3">
        <v>0</v>
      </c>
      <c r="C429" s="3"/>
      <c r="D429" s="3">
        <v>0.04</v>
      </c>
      <c r="E429" t="s">
        <v>9</v>
      </c>
      <c r="F429" t="s">
        <v>1289</v>
      </c>
    </row>
    <row r="430" spans="1:6" x14ac:dyDescent="0.35">
      <c r="A430" t="s">
        <v>843</v>
      </c>
      <c r="B430" s="3">
        <v>0</v>
      </c>
      <c r="C430" s="3"/>
      <c r="D430" s="3">
        <v>5.2600000000000001E-2</v>
      </c>
      <c r="E430" t="s">
        <v>9</v>
      </c>
      <c r="F430" t="s">
        <v>1290</v>
      </c>
    </row>
    <row r="431" spans="1:6" x14ac:dyDescent="0.35">
      <c r="A431" t="s">
        <v>845</v>
      </c>
      <c r="B431" s="3">
        <v>0</v>
      </c>
      <c r="C431" s="3"/>
      <c r="D431" s="3">
        <v>0.04</v>
      </c>
      <c r="E431">
        <v>-1.1339999999999999</v>
      </c>
      <c r="F431" t="s">
        <v>1291</v>
      </c>
    </row>
    <row r="432" spans="1:6" x14ac:dyDescent="0.35">
      <c r="A432" t="s">
        <v>75</v>
      </c>
      <c r="B432" s="3">
        <v>0</v>
      </c>
      <c r="C432" s="3"/>
      <c r="D432" s="3">
        <v>5.4100000000000002E-2</v>
      </c>
      <c r="E432" t="s">
        <v>9</v>
      </c>
      <c r="F432" t="s">
        <v>1292</v>
      </c>
    </row>
    <row r="433" spans="1:6" x14ac:dyDescent="0.35">
      <c r="A433" t="s">
        <v>684</v>
      </c>
      <c r="B433" s="3">
        <v>0</v>
      </c>
      <c r="C433" s="3"/>
      <c r="D433" s="3">
        <v>6.1800000000000001E-2</v>
      </c>
      <c r="E433" t="s">
        <v>9</v>
      </c>
      <c r="F433" t="s">
        <v>1293</v>
      </c>
    </row>
    <row r="434" spans="1:6" x14ac:dyDescent="0.35">
      <c r="A434" t="s">
        <v>853</v>
      </c>
      <c r="B434" s="3">
        <v>0</v>
      </c>
      <c r="C434" s="3"/>
      <c r="D434" s="3">
        <v>1.32E-2</v>
      </c>
      <c r="E434" t="s">
        <v>9</v>
      </c>
      <c r="F434" t="s">
        <v>1269</v>
      </c>
    </row>
    <row r="435" spans="1:6" x14ac:dyDescent="0.35">
      <c r="A435" t="s">
        <v>91</v>
      </c>
      <c r="B435" s="3">
        <v>0</v>
      </c>
      <c r="C435" s="3"/>
      <c r="D435" s="3">
        <v>4.1700000000000001E-2</v>
      </c>
      <c r="E435" t="s">
        <v>9</v>
      </c>
      <c r="F435" t="s">
        <v>1294</v>
      </c>
    </row>
    <row r="436" spans="1:6" x14ac:dyDescent="0.35">
      <c r="A436" t="s">
        <v>181</v>
      </c>
      <c r="B436" s="3">
        <v>0</v>
      </c>
      <c r="C436" s="3"/>
      <c r="D436" s="3">
        <v>0.05</v>
      </c>
      <c r="E436" t="s">
        <v>9</v>
      </c>
      <c r="F436" t="s">
        <v>1295</v>
      </c>
    </row>
    <row r="437" spans="1:6" x14ac:dyDescent="0.35">
      <c r="A437" t="s">
        <v>857</v>
      </c>
      <c r="B437" s="3">
        <v>0</v>
      </c>
      <c r="C437" s="3"/>
      <c r="D437" s="3">
        <v>4.0800000000000003E-2</v>
      </c>
      <c r="E437" t="s">
        <v>9</v>
      </c>
      <c r="F437" t="s">
        <v>1221</v>
      </c>
    </row>
    <row r="438" spans="1:6" x14ac:dyDescent="0.35">
      <c r="A438" t="s">
        <v>497</v>
      </c>
      <c r="B438" s="3">
        <v>0</v>
      </c>
      <c r="C438" s="3"/>
      <c r="D438" s="3">
        <v>3.9800000000000002E-2</v>
      </c>
      <c r="E438" t="s">
        <v>9</v>
      </c>
      <c r="F438" t="s">
        <v>1296</v>
      </c>
    </row>
    <row r="439" spans="1:6" x14ac:dyDescent="0.35">
      <c r="A439" t="s">
        <v>539</v>
      </c>
      <c r="B439" s="3">
        <v>0</v>
      </c>
      <c r="C439" s="3"/>
      <c r="D439" s="3">
        <v>3.9699999999999999E-2</v>
      </c>
      <c r="E439">
        <v>-0.44700000000000001</v>
      </c>
      <c r="F439" t="s">
        <v>1297</v>
      </c>
    </row>
    <row r="440" spans="1:6" x14ac:dyDescent="0.35">
      <c r="A440" t="s">
        <v>434</v>
      </c>
      <c r="B440" s="3">
        <v>0</v>
      </c>
      <c r="C440" s="3"/>
      <c r="D440" s="3">
        <v>4.2299999999999997E-2</v>
      </c>
      <c r="E440">
        <v>-0.81599999999999995</v>
      </c>
      <c r="F440" t="s">
        <v>1298</v>
      </c>
    </row>
    <row r="441" spans="1:6" x14ac:dyDescent="0.35">
      <c r="A441" t="s">
        <v>27</v>
      </c>
      <c r="B441" s="3">
        <v>0</v>
      </c>
      <c r="C441" s="3"/>
      <c r="D441" s="3">
        <v>5.4199999999999998E-2</v>
      </c>
      <c r="E441">
        <v>0.63200000000000001</v>
      </c>
      <c r="F441" t="s">
        <v>1299</v>
      </c>
    </row>
    <row r="442" spans="1:6" x14ac:dyDescent="0.35">
      <c r="A442" t="s">
        <v>37</v>
      </c>
      <c r="B442" s="3">
        <v>0</v>
      </c>
      <c r="C442" s="3"/>
      <c r="D442" s="3">
        <v>4.58E-2</v>
      </c>
      <c r="E442">
        <v>-0.81599999999999995</v>
      </c>
      <c r="F442" t="s">
        <v>1025</v>
      </c>
    </row>
    <row r="443" spans="1:6" x14ac:dyDescent="0.35">
      <c r="A443" t="s">
        <v>286</v>
      </c>
      <c r="B443" s="3">
        <v>0</v>
      </c>
      <c r="C443" s="3"/>
      <c r="D443" s="3">
        <v>6.0199999999999997E-2</v>
      </c>
      <c r="E443">
        <v>-1.4139999999999999</v>
      </c>
      <c r="F443" t="s">
        <v>1300</v>
      </c>
    </row>
    <row r="444" spans="1:6" x14ac:dyDescent="0.35">
      <c r="A444" t="s">
        <v>701</v>
      </c>
      <c r="B444" s="3">
        <v>0</v>
      </c>
      <c r="C444" s="3"/>
      <c r="D444" s="3">
        <v>5.5100000000000003E-2</v>
      </c>
      <c r="E444">
        <v>-0.30199999999999999</v>
      </c>
      <c r="F444" t="s">
        <v>1301</v>
      </c>
    </row>
    <row r="445" spans="1:6" x14ac:dyDescent="0.35">
      <c r="A445" t="s">
        <v>314</v>
      </c>
      <c r="B445" s="3">
        <v>0</v>
      </c>
      <c r="C445" s="3"/>
      <c r="D445" s="3">
        <v>6.3500000000000001E-2</v>
      </c>
      <c r="E445">
        <v>-1.155</v>
      </c>
      <c r="F445" t="s">
        <v>1302</v>
      </c>
    </row>
    <row r="446" spans="1:6" x14ac:dyDescent="0.35">
      <c r="A446" t="s">
        <v>859</v>
      </c>
      <c r="B446" s="3">
        <v>0</v>
      </c>
      <c r="C446" s="3"/>
      <c r="D446" s="3">
        <v>4.5699999999999998E-2</v>
      </c>
      <c r="E446">
        <v>-2.2360000000000002</v>
      </c>
      <c r="F446" t="s">
        <v>1303</v>
      </c>
    </row>
    <row r="447" spans="1:6" x14ac:dyDescent="0.35">
      <c r="A447" t="s">
        <v>687</v>
      </c>
      <c r="B447" s="3">
        <v>0</v>
      </c>
      <c r="C447" s="3"/>
      <c r="D447" s="3">
        <v>5.5599999999999997E-2</v>
      </c>
      <c r="E447" t="s">
        <v>9</v>
      </c>
      <c r="F447" t="s">
        <v>1304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5"/>
  <sheetViews>
    <sheetView workbookViewId="0">
      <selection activeCell="C3" sqref="C3"/>
    </sheetView>
  </sheetViews>
  <sheetFormatPr defaultRowHeight="14.5" x14ac:dyDescent="0.35"/>
  <sheetData>
    <row r="1" spans="1:8" x14ac:dyDescent="0.35">
      <c r="A1" t="s">
        <v>0</v>
      </c>
    </row>
    <row r="3" spans="1:8" x14ac:dyDescent="0.35">
      <c r="A3" t="s">
        <v>1</v>
      </c>
      <c r="B3" t="s">
        <v>2</v>
      </c>
      <c r="C3" t="s">
        <v>2871</v>
      </c>
      <c r="D3" t="s">
        <v>3</v>
      </c>
      <c r="E3" t="s">
        <v>4</v>
      </c>
      <c r="F3" t="s">
        <v>5</v>
      </c>
    </row>
    <row r="4" spans="1:8" x14ac:dyDescent="0.35">
      <c r="A4" s="1" t="s">
        <v>827</v>
      </c>
      <c r="B4" s="2">
        <v>8.42</v>
      </c>
      <c r="C4" s="2">
        <f t="shared" ref="C4:C67" si="0">POWER(10,-B4)</f>
        <v>3.8018939632056068E-9</v>
      </c>
      <c r="D4" s="2">
        <v>0.16500000000000001</v>
      </c>
      <c r="E4" s="1">
        <v>-4.2430000000000003</v>
      </c>
      <c r="F4" s="1" t="s">
        <v>1305</v>
      </c>
      <c r="G4" s="1"/>
      <c r="H4" s="1"/>
    </row>
    <row r="5" spans="1:8" x14ac:dyDescent="0.35">
      <c r="A5" s="1" t="s">
        <v>734</v>
      </c>
      <c r="B5" s="2">
        <v>7.34</v>
      </c>
      <c r="C5" s="2">
        <f t="shared" si="0"/>
        <v>4.5708818961487464E-8</v>
      </c>
      <c r="D5" s="2">
        <v>0.123</v>
      </c>
      <c r="E5" s="1" t="s">
        <v>9</v>
      </c>
      <c r="F5" s="1" t="s">
        <v>1306</v>
      </c>
      <c r="G5" s="1"/>
      <c r="H5" s="1"/>
    </row>
    <row r="6" spans="1:8" x14ac:dyDescent="0.35">
      <c r="A6" s="1" t="s">
        <v>635</v>
      </c>
      <c r="B6" s="2">
        <v>7.26</v>
      </c>
      <c r="C6" s="2">
        <f t="shared" si="0"/>
        <v>5.4954087385762357E-8</v>
      </c>
      <c r="D6" s="2">
        <v>0.109</v>
      </c>
      <c r="E6" s="1">
        <v>-0.27700000000000002</v>
      </c>
      <c r="F6" s="1" t="s">
        <v>1307</v>
      </c>
      <c r="G6" s="1"/>
      <c r="H6" s="1"/>
    </row>
    <row r="7" spans="1:8" x14ac:dyDescent="0.35">
      <c r="A7" s="1" t="s">
        <v>637</v>
      </c>
      <c r="B7" s="2">
        <v>4.7</v>
      </c>
      <c r="C7" s="2">
        <f t="shared" si="0"/>
        <v>1.9952623149688769E-5</v>
      </c>
      <c r="D7" s="2">
        <v>0.10199999999999999</v>
      </c>
      <c r="E7" s="1">
        <v>1.3420000000000001</v>
      </c>
      <c r="F7" s="1" t="s">
        <v>1308</v>
      </c>
      <c r="G7" s="1"/>
      <c r="H7" s="1"/>
    </row>
    <row r="8" spans="1:8" x14ac:dyDescent="0.35">
      <c r="A8" s="1" t="s">
        <v>653</v>
      </c>
      <c r="B8" s="2">
        <v>4.59</v>
      </c>
      <c r="C8" s="2">
        <f t="shared" si="0"/>
        <v>2.5703957827688621E-5</v>
      </c>
      <c r="D8" s="2">
        <v>7.8799999999999995E-2</v>
      </c>
      <c r="E8" s="1">
        <v>3</v>
      </c>
      <c r="F8" s="1" t="s">
        <v>1309</v>
      </c>
      <c r="G8" s="1"/>
      <c r="H8" s="1"/>
    </row>
    <row r="9" spans="1:8" x14ac:dyDescent="0.35">
      <c r="A9" s="1" t="s">
        <v>125</v>
      </c>
      <c r="B9" s="2">
        <v>3.43</v>
      </c>
      <c r="C9" s="2">
        <f t="shared" si="0"/>
        <v>3.7153522909717215E-4</v>
      </c>
      <c r="D9" s="2">
        <v>7.9600000000000004E-2</v>
      </c>
      <c r="E9" s="1">
        <v>1.633</v>
      </c>
      <c r="F9" s="1" t="s">
        <v>1310</v>
      </c>
      <c r="G9" s="1"/>
      <c r="H9" s="1"/>
    </row>
    <row r="10" spans="1:8" x14ac:dyDescent="0.35">
      <c r="A10" s="1" t="s">
        <v>469</v>
      </c>
      <c r="B10" s="2">
        <v>3.17</v>
      </c>
      <c r="C10" s="2">
        <f t="shared" si="0"/>
        <v>6.7608297539198121E-4</v>
      </c>
      <c r="D10" s="2">
        <v>0.14000000000000001</v>
      </c>
      <c r="E10" s="1">
        <v>0</v>
      </c>
      <c r="F10" s="1" t="s">
        <v>1311</v>
      </c>
      <c r="G10" s="1"/>
      <c r="H10" s="1"/>
    </row>
    <row r="11" spans="1:8" x14ac:dyDescent="0.35">
      <c r="A11" s="1" t="s">
        <v>252</v>
      </c>
      <c r="B11" s="2">
        <v>3.12</v>
      </c>
      <c r="C11" s="2">
        <f t="shared" si="0"/>
        <v>7.5857757502918277E-4</v>
      </c>
      <c r="D11" s="2">
        <v>0.121</v>
      </c>
      <c r="E11" s="1">
        <v>1.4139999999999999</v>
      </c>
      <c r="F11" s="1" t="s">
        <v>1312</v>
      </c>
      <c r="G11" s="1"/>
      <c r="H11" s="1"/>
    </row>
    <row r="12" spans="1:8" x14ac:dyDescent="0.35">
      <c r="A12" s="1" t="s">
        <v>1313</v>
      </c>
      <c r="B12" s="2">
        <v>2.29</v>
      </c>
      <c r="C12" s="2">
        <f t="shared" si="0"/>
        <v>5.1286138399136471E-3</v>
      </c>
      <c r="D12" s="2">
        <v>0.5</v>
      </c>
      <c r="E12" s="1" t="s">
        <v>9</v>
      </c>
      <c r="F12" s="1" t="s">
        <v>1314</v>
      </c>
      <c r="G12" s="1"/>
      <c r="H12" s="1"/>
    </row>
    <row r="13" spans="1:8" x14ac:dyDescent="0.35">
      <c r="A13" s="1" t="s">
        <v>183</v>
      </c>
      <c r="B13" s="2">
        <v>2.23</v>
      </c>
      <c r="C13" s="2">
        <f t="shared" si="0"/>
        <v>5.8884365535558899E-3</v>
      </c>
      <c r="D13" s="2">
        <v>0.109</v>
      </c>
      <c r="E13" s="1">
        <v>2</v>
      </c>
      <c r="F13" s="1" t="s">
        <v>1315</v>
      </c>
      <c r="G13" s="1"/>
      <c r="H13" s="1"/>
    </row>
    <row r="14" spans="1:8" x14ac:dyDescent="0.35">
      <c r="A14" s="1" t="s">
        <v>6</v>
      </c>
      <c r="B14" s="2">
        <v>2.21</v>
      </c>
      <c r="C14" s="2">
        <f t="shared" si="0"/>
        <v>6.1659500186148197E-3</v>
      </c>
      <c r="D14" s="2">
        <v>8.1100000000000005E-2</v>
      </c>
      <c r="E14" s="1">
        <v>0.33300000000000002</v>
      </c>
      <c r="F14" s="1" t="s">
        <v>1316</v>
      </c>
      <c r="G14" s="1"/>
      <c r="H14" s="1"/>
    </row>
    <row r="15" spans="1:8" x14ac:dyDescent="0.35">
      <c r="A15" s="1" t="s">
        <v>163</v>
      </c>
      <c r="B15" s="2">
        <v>2.2000000000000002</v>
      </c>
      <c r="C15" s="2">
        <f t="shared" si="0"/>
        <v>6.3095734448019251E-3</v>
      </c>
      <c r="D15" s="2">
        <v>6.0400000000000002E-2</v>
      </c>
      <c r="E15" s="1" t="s">
        <v>9</v>
      </c>
      <c r="F15" s="1" t="s">
        <v>1317</v>
      </c>
      <c r="G15" s="1"/>
      <c r="H15" s="1"/>
    </row>
    <row r="16" spans="1:8" x14ac:dyDescent="0.35">
      <c r="A16" s="1" t="s">
        <v>161</v>
      </c>
      <c r="B16" s="2">
        <v>2.06</v>
      </c>
      <c r="C16" s="2">
        <f t="shared" si="0"/>
        <v>8.7096358995608011E-3</v>
      </c>
      <c r="D16" s="2">
        <v>8.9700000000000002E-2</v>
      </c>
      <c r="E16" s="1">
        <v>1.3420000000000001</v>
      </c>
      <c r="F16" s="1" t="s">
        <v>1318</v>
      </c>
      <c r="G16" s="1"/>
      <c r="H16" s="1"/>
    </row>
    <row r="17" spans="1:8" x14ac:dyDescent="0.35">
      <c r="A17" s="1" t="s">
        <v>292</v>
      </c>
      <c r="B17" s="2">
        <v>2.0499999999999998</v>
      </c>
      <c r="C17" s="2">
        <f t="shared" si="0"/>
        <v>8.9125093813374554E-3</v>
      </c>
      <c r="D17" s="2">
        <v>0.11600000000000001</v>
      </c>
      <c r="E17" s="1">
        <v>-2</v>
      </c>
      <c r="F17" s="1" t="s">
        <v>1319</v>
      </c>
      <c r="G17" s="1"/>
      <c r="H17" s="1"/>
    </row>
    <row r="18" spans="1:8" x14ac:dyDescent="0.35">
      <c r="A18" s="1" t="s">
        <v>467</v>
      </c>
      <c r="B18" s="2">
        <v>2</v>
      </c>
      <c r="C18" s="2">
        <f t="shared" si="0"/>
        <v>0.01</v>
      </c>
      <c r="D18" s="2">
        <v>7.0900000000000005E-2</v>
      </c>
      <c r="E18" s="1">
        <v>1.897</v>
      </c>
      <c r="F18" s="1" t="s">
        <v>1320</v>
      </c>
      <c r="G18" s="1"/>
      <c r="H18" s="1"/>
    </row>
    <row r="19" spans="1:8" x14ac:dyDescent="0.35">
      <c r="A19" s="1" t="s">
        <v>573</v>
      </c>
      <c r="B19" s="2">
        <v>1.98</v>
      </c>
      <c r="C19" s="2">
        <f t="shared" si="0"/>
        <v>1.0471285480508989E-2</v>
      </c>
      <c r="D19" s="2">
        <v>7.4399999999999994E-2</v>
      </c>
      <c r="E19" s="1">
        <v>2.121</v>
      </c>
      <c r="F19" s="1" t="s">
        <v>1321</v>
      </c>
      <c r="G19" s="1"/>
      <c r="H19" s="1"/>
    </row>
    <row r="20" spans="1:8" x14ac:dyDescent="0.35">
      <c r="A20" s="1" t="s">
        <v>157</v>
      </c>
      <c r="B20" s="2">
        <v>1.96</v>
      </c>
      <c r="C20" s="2">
        <f t="shared" si="0"/>
        <v>1.0964781961431851E-2</v>
      </c>
      <c r="D20" s="2">
        <v>6.6699999999999995E-2</v>
      </c>
      <c r="E20" s="1">
        <v>1.508</v>
      </c>
      <c r="F20" s="1" t="s">
        <v>1322</v>
      </c>
      <c r="G20" s="1"/>
      <c r="H20" s="1"/>
    </row>
    <row r="21" spans="1:8" x14ac:dyDescent="0.35">
      <c r="A21" s="1" t="s">
        <v>241</v>
      </c>
      <c r="B21" s="2">
        <v>1.92</v>
      </c>
      <c r="C21" s="2">
        <f t="shared" si="0"/>
        <v>1.2022644346174125E-2</v>
      </c>
      <c r="D21" s="2">
        <v>9.3799999999999994E-2</v>
      </c>
      <c r="E21" s="1">
        <v>1.3420000000000001</v>
      </c>
      <c r="F21" s="1" t="s">
        <v>1323</v>
      </c>
      <c r="G21" s="1"/>
      <c r="H21" s="1"/>
    </row>
    <row r="22" spans="1:8" x14ac:dyDescent="0.35">
      <c r="A22" s="1" t="s">
        <v>270</v>
      </c>
      <c r="B22" s="2">
        <v>1.92</v>
      </c>
      <c r="C22" s="2">
        <f t="shared" si="0"/>
        <v>1.2022644346174125E-2</v>
      </c>
      <c r="D22" s="2">
        <v>8.43E-2</v>
      </c>
      <c r="E22" s="1">
        <v>2.2360000000000002</v>
      </c>
      <c r="F22" s="1" t="s">
        <v>1324</v>
      </c>
      <c r="G22" s="1"/>
      <c r="H22" s="1"/>
    </row>
    <row r="23" spans="1:8" x14ac:dyDescent="0.35">
      <c r="A23" s="1" t="s">
        <v>11</v>
      </c>
      <c r="B23" s="2">
        <v>1.85</v>
      </c>
      <c r="C23" s="2">
        <f t="shared" si="0"/>
        <v>1.4125375446227528E-2</v>
      </c>
      <c r="D23" s="2">
        <v>7.5499999999999998E-2</v>
      </c>
      <c r="E23" s="1">
        <v>1.633</v>
      </c>
      <c r="F23" s="1" t="s">
        <v>1325</v>
      </c>
      <c r="G23" s="1"/>
      <c r="H23" s="1"/>
    </row>
    <row r="24" spans="1:8" x14ac:dyDescent="0.35">
      <c r="A24" s="1" t="s">
        <v>39</v>
      </c>
      <c r="B24" s="2">
        <v>1.83</v>
      </c>
      <c r="C24" s="2">
        <f t="shared" si="0"/>
        <v>1.4791083881682071E-2</v>
      </c>
      <c r="D24" s="2">
        <v>5.9400000000000001E-2</v>
      </c>
      <c r="E24" s="1">
        <v>1.732</v>
      </c>
      <c r="F24" s="1" t="s">
        <v>1326</v>
      </c>
      <c r="G24" s="1"/>
      <c r="H24" s="1"/>
    </row>
    <row r="25" spans="1:8" x14ac:dyDescent="0.35">
      <c r="A25" s="1" t="s">
        <v>213</v>
      </c>
      <c r="B25" s="2">
        <v>1.74</v>
      </c>
      <c r="C25" s="2">
        <f t="shared" si="0"/>
        <v>1.8197008586099829E-2</v>
      </c>
      <c r="D25" s="2">
        <v>7.7799999999999994E-2</v>
      </c>
      <c r="E25" s="1">
        <v>0.378</v>
      </c>
      <c r="F25" s="1" t="s">
        <v>1327</v>
      </c>
      <c r="G25" s="1"/>
      <c r="H25" s="1"/>
    </row>
    <row r="26" spans="1:8" x14ac:dyDescent="0.35">
      <c r="A26" s="1" t="s">
        <v>599</v>
      </c>
      <c r="B26" s="2">
        <v>1.71</v>
      </c>
      <c r="C26" s="2">
        <f t="shared" si="0"/>
        <v>1.9498445997580452E-2</v>
      </c>
      <c r="D26" s="2">
        <v>5.7299999999999997E-2</v>
      </c>
      <c r="E26" s="1" t="s">
        <v>9</v>
      </c>
      <c r="F26" s="1" t="s">
        <v>1328</v>
      </c>
      <c r="G26" s="1"/>
      <c r="H26" s="1"/>
    </row>
    <row r="27" spans="1:8" x14ac:dyDescent="0.35">
      <c r="A27" s="1" t="s">
        <v>127</v>
      </c>
      <c r="B27" s="2">
        <v>1.59</v>
      </c>
      <c r="C27" s="2">
        <f t="shared" si="0"/>
        <v>2.5703957827688629E-2</v>
      </c>
      <c r="D27" s="2">
        <v>6.3799999999999996E-2</v>
      </c>
      <c r="E27" s="1">
        <v>1.89</v>
      </c>
      <c r="F27" s="1" t="s">
        <v>1329</v>
      </c>
      <c r="G27" s="1"/>
      <c r="H27" s="1"/>
    </row>
    <row r="28" spans="1:8" x14ac:dyDescent="0.35">
      <c r="A28" s="1" t="s">
        <v>750</v>
      </c>
      <c r="B28" s="2">
        <v>1.56</v>
      </c>
      <c r="C28" s="2">
        <f t="shared" si="0"/>
        <v>2.7542287033381647E-2</v>
      </c>
      <c r="D28" s="2">
        <v>7.1400000000000005E-2</v>
      </c>
      <c r="E28" s="1">
        <v>1.89</v>
      </c>
      <c r="F28" s="1" t="s">
        <v>1330</v>
      </c>
      <c r="G28" s="1"/>
      <c r="H28" s="1"/>
    </row>
    <row r="29" spans="1:8" x14ac:dyDescent="0.35">
      <c r="A29" s="1" t="s">
        <v>428</v>
      </c>
      <c r="B29" s="2">
        <v>1.56</v>
      </c>
      <c r="C29" s="2">
        <f t="shared" si="0"/>
        <v>2.7542287033381647E-2</v>
      </c>
      <c r="D29" s="2">
        <v>7.7899999999999997E-2</v>
      </c>
      <c r="E29" s="1">
        <v>1.3420000000000001</v>
      </c>
      <c r="F29" s="1" t="s">
        <v>1331</v>
      </c>
      <c r="G29" s="1"/>
      <c r="H29" s="1"/>
    </row>
    <row r="30" spans="1:8" x14ac:dyDescent="0.35">
      <c r="A30" s="1" t="s">
        <v>349</v>
      </c>
      <c r="B30" s="2">
        <v>1.54</v>
      </c>
      <c r="C30" s="2">
        <f t="shared" si="0"/>
        <v>2.8840315031266047E-2</v>
      </c>
      <c r="D30" s="2">
        <v>7.0699999999999999E-2</v>
      </c>
      <c r="E30" s="1" t="s">
        <v>9</v>
      </c>
      <c r="F30" s="1" t="s">
        <v>1332</v>
      </c>
      <c r="G30" s="1"/>
      <c r="H30" s="1"/>
    </row>
    <row r="31" spans="1:8" x14ac:dyDescent="0.35">
      <c r="A31" s="1" t="s">
        <v>372</v>
      </c>
      <c r="B31" s="2">
        <v>1.52</v>
      </c>
      <c r="C31" s="2">
        <f t="shared" si="0"/>
        <v>3.0199517204020147E-2</v>
      </c>
      <c r="D31" s="2">
        <v>5.7299999999999997E-2</v>
      </c>
      <c r="E31" s="1">
        <v>2.714</v>
      </c>
      <c r="F31" s="1" t="s">
        <v>1333</v>
      </c>
      <c r="G31" s="1"/>
      <c r="H31" s="1"/>
    </row>
    <row r="32" spans="1:8" x14ac:dyDescent="0.35">
      <c r="A32" s="1" t="s">
        <v>175</v>
      </c>
      <c r="B32" s="2">
        <v>1.49</v>
      </c>
      <c r="C32" s="2">
        <f t="shared" si="0"/>
        <v>3.2359365692962813E-2</v>
      </c>
      <c r="D32" s="2">
        <v>7.4999999999999997E-2</v>
      </c>
      <c r="E32" s="1">
        <v>2</v>
      </c>
      <c r="F32" s="1" t="s">
        <v>1334</v>
      </c>
      <c r="G32" s="1"/>
      <c r="H32" s="1"/>
    </row>
    <row r="33" spans="1:8" x14ac:dyDescent="0.35">
      <c r="A33" s="1" t="s">
        <v>115</v>
      </c>
      <c r="B33" s="2">
        <v>1.48</v>
      </c>
      <c r="C33" s="2">
        <f t="shared" si="0"/>
        <v>3.3113112148259106E-2</v>
      </c>
      <c r="D33" s="2">
        <v>6.4500000000000002E-2</v>
      </c>
      <c r="E33" s="1">
        <v>0.70699999999999996</v>
      </c>
      <c r="F33" s="1" t="s">
        <v>1335</v>
      </c>
      <c r="G33" s="1"/>
      <c r="H33" s="1"/>
    </row>
    <row r="34" spans="1:8" x14ac:dyDescent="0.35">
      <c r="A34" s="1" t="s">
        <v>689</v>
      </c>
      <c r="B34" s="2">
        <v>1.44</v>
      </c>
      <c r="C34" s="2">
        <f t="shared" si="0"/>
        <v>3.6307805477010131E-2</v>
      </c>
      <c r="D34" s="2">
        <v>6.7299999999999999E-2</v>
      </c>
      <c r="E34" s="1">
        <v>1.89</v>
      </c>
      <c r="F34" s="1" t="s">
        <v>1336</v>
      </c>
      <c r="G34" s="1"/>
      <c r="H34" s="1"/>
    </row>
    <row r="35" spans="1:8" x14ac:dyDescent="0.35">
      <c r="A35" s="1" t="s">
        <v>473</v>
      </c>
      <c r="B35" s="2">
        <v>1.4</v>
      </c>
      <c r="C35" s="2">
        <f t="shared" si="0"/>
        <v>3.9810717055349727E-2</v>
      </c>
      <c r="D35" s="2">
        <v>5.4699999999999999E-2</v>
      </c>
      <c r="E35" s="1">
        <v>1.508</v>
      </c>
      <c r="F35" s="1" t="s">
        <v>1337</v>
      </c>
      <c r="G35" s="1"/>
      <c r="H35" s="1"/>
    </row>
    <row r="36" spans="1:8" x14ac:dyDescent="0.35">
      <c r="A36" s="1" t="s">
        <v>135</v>
      </c>
      <c r="B36" s="2">
        <v>1.39</v>
      </c>
      <c r="C36" s="2">
        <f t="shared" si="0"/>
        <v>4.0738027780411273E-2</v>
      </c>
      <c r="D36" s="2">
        <v>5.16E-2</v>
      </c>
      <c r="E36" s="1">
        <v>2.3090000000000002</v>
      </c>
      <c r="F36" s="1" t="s">
        <v>1338</v>
      </c>
      <c r="G36" s="1"/>
      <c r="H36" s="1"/>
    </row>
    <row r="37" spans="1:8" x14ac:dyDescent="0.35">
      <c r="A37" s="1" t="s">
        <v>239</v>
      </c>
      <c r="B37" s="2">
        <v>1.37</v>
      </c>
      <c r="C37" s="2">
        <f t="shared" si="0"/>
        <v>4.2657951880159237E-2</v>
      </c>
      <c r="D37" s="2">
        <v>7.8100000000000003E-2</v>
      </c>
      <c r="E37" s="1">
        <v>2.2360000000000002</v>
      </c>
      <c r="F37" s="1" t="s">
        <v>1339</v>
      </c>
      <c r="G37" s="1"/>
      <c r="H37" s="1"/>
    </row>
    <row r="38" spans="1:8" x14ac:dyDescent="0.35">
      <c r="A38" s="1" t="s">
        <v>225</v>
      </c>
      <c r="B38" s="2">
        <v>1.36</v>
      </c>
      <c r="C38" s="2">
        <f t="shared" si="0"/>
        <v>4.3651583224016584E-2</v>
      </c>
      <c r="D38" s="2">
        <v>5.3900000000000003E-2</v>
      </c>
      <c r="E38" s="1">
        <v>2.6459999999999999</v>
      </c>
      <c r="F38" s="1" t="s">
        <v>1340</v>
      </c>
      <c r="G38" s="1"/>
      <c r="H38" s="1"/>
    </row>
    <row r="39" spans="1:8" x14ac:dyDescent="0.35">
      <c r="A39" s="1" t="s">
        <v>711</v>
      </c>
      <c r="B39" s="2">
        <v>1.35</v>
      </c>
      <c r="C39" s="2">
        <f t="shared" si="0"/>
        <v>4.4668359215096293E-2</v>
      </c>
      <c r="D39" s="2">
        <v>7.6899999999999996E-2</v>
      </c>
      <c r="E39" s="1">
        <v>2.2360000000000002</v>
      </c>
      <c r="F39" s="1" t="s">
        <v>1341</v>
      </c>
      <c r="G39" s="1"/>
      <c r="H39" s="1"/>
    </row>
    <row r="40" spans="1:8" x14ac:dyDescent="0.35">
      <c r="A40" s="1" t="s">
        <v>374</v>
      </c>
      <c r="B40" s="2">
        <v>1.34</v>
      </c>
      <c r="C40" s="2">
        <f t="shared" si="0"/>
        <v>4.5708818961487478E-2</v>
      </c>
      <c r="D40" s="2">
        <v>6.9000000000000006E-2</v>
      </c>
      <c r="E40" s="1">
        <v>2.4489999999999998</v>
      </c>
      <c r="F40" s="1" t="s">
        <v>1342</v>
      </c>
      <c r="G40" s="1"/>
      <c r="H40" s="1"/>
    </row>
    <row r="41" spans="1:8" x14ac:dyDescent="0.35">
      <c r="A41" s="1" t="s">
        <v>376</v>
      </c>
      <c r="B41" s="2">
        <v>1.34</v>
      </c>
      <c r="C41" s="2">
        <f t="shared" si="0"/>
        <v>4.5708818961487478E-2</v>
      </c>
      <c r="D41" s="2">
        <v>6.9000000000000006E-2</v>
      </c>
      <c r="E41" s="1">
        <v>0.81599999999999995</v>
      </c>
      <c r="F41" s="1" t="s">
        <v>1343</v>
      </c>
      <c r="G41" s="1"/>
      <c r="H41" s="1"/>
    </row>
    <row r="42" spans="1:8" x14ac:dyDescent="0.35">
      <c r="A42" s="1" t="s">
        <v>716</v>
      </c>
      <c r="B42" s="2">
        <v>1.33</v>
      </c>
      <c r="C42" s="2">
        <f t="shared" si="0"/>
        <v>4.6773514128719787E-2</v>
      </c>
      <c r="D42" s="2">
        <v>7.5800000000000006E-2</v>
      </c>
      <c r="E42" s="1">
        <v>0</v>
      </c>
      <c r="F42" s="1" t="s">
        <v>1344</v>
      </c>
      <c r="G42" s="1"/>
      <c r="H42" s="1"/>
    </row>
    <row r="43" spans="1:8" x14ac:dyDescent="0.35">
      <c r="A43" s="1" t="s">
        <v>254</v>
      </c>
      <c r="B43" s="2">
        <v>1.33</v>
      </c>
      <c r="C43" s="2">
        <f t="shared" si="0"/>
        <v>4.6773514128719787E-2</v>
      </c>
      <c r="D43" s="2">
        <v>7.5800000000000006E-2</v>
      </c>
      <c r="E43" s="1">
        <v>1.3420000000000001</v>
      </c>
      <c r="F43" s="1" t="s">
        <v>1345</v>
      </c>
      <c r="G43" s="1"/>
      <c r="H43" s="1"/>
    </row>
    <row r="44" spans="1:8" x14ac:dyDescent="0.35">
      <c r="A44" s="1" t="s">
        <v>201</v>
      </c>
      <c r="B44" s="2">
        <v>1.32</v>
      </c>
      <c r="C44" s="2">
        <f t="shared" si="0"/>
        <v>4.7863009232263824E-2</v>
      </c>
      <c r="D44" s="2">
        <v>6.8199999999999997E-2</v>
      </c>
      <c r="E44" s="1">
        <v>0.44700000000000001</v>
      </c>
      <c r="F44" s="1" t="s">
        <v>1346</v>
      </c>
      <c r="G44" s="1"/>
      <c r="H44" s="1"/>
    </row>
    <row r="45" spans="1:8" x14ac:dyDescent="0.35">
      <c r="A45" t="s">
        <v>471</v>
      </c>
      <c r="B45" s="3">
        <v>1.28</v>
      </c>
      <c r="C45" s="3">
        <f t="shared" si="0"/>
        <v>5.2480746024977244E-2</v>
      </c>
      <c r="D45" s="3">
        <v>7.3499999999999996E-2</v>
      </c>
      <c r="E45">
        <v>1.3420000000000001</v>
      </c>
      <c r="F45" t="s">
        <v>1347</v>
      </c>
    </row>
    <row r="46" spans="1:8" x14ac:dyDescent="0.35">
      <c r="A46" t="s">
        <v>151</v>
      </c>
      <c r="B46" s="3">
        <v>1.28</v>
      </c>
      <c r="C46" s="3">
        <f t="shared" si="0"/>
        <v>5.2480746024977244E-2</v>
      </c>
      <c r="D46" s="3">
        <v>6.6699999999999995E-2</v>
      </c>
      <c r="E46">
        <v>1.633</v>
      </c>
      <c r="F46" t="s">
        <v>1348</v>
      </c>
    </row>
    <row r="47" spans="1:8" x14ac:dyDescent="0.35">
      <c r="A47" t="s">
        <v>569</v>
      </c>
      <c r="B47" s="3">
        <v>1.28</v>
      </c>
      <c r="C47" s="3">
        <f t="shared" si="0"/>
        <v>5.2480746024977244E-2</v>
      </c>
      <c r="D47" s="3">
        <v>5.5899999999999998E-2</v>
      </c>
      <c r="E47">
        <v>1</v>
      </c>
      <c r="F47" t="s">
        <v>1349</v>
      </c>
    </row>
    <row r="48" spans="1:8" x14ac:dyDescent="0.35">
      <c r="A48" t="s">
        <v>187</v>
      </c>
      <c r="B48" s="3">
        <v>1.26</v>
      </c>
      <c r="C48" s="3">
        <f t="shared" si="0"/>
        <v>5.4954087385762435E-2</v>
      </c>
      <c r="D48" s="3">
        <v>7.2499999999999995E-2</v>
      </c>
      <c r="E48">
        <v>1.3420000000000001</v>
      </c>
      <c r="F48" t="s">
        <v>1350</v>
      </c>
    </row>
    <row r="49" spans="1:6" x14ac:dyDescent="0.35">
      <c r="A49" t="s">
        <v>119</v>
      </c>
      <c r="B49" s="3">
        <v>1.23</v>
      </c>
      <c r="C49" s="3">
        <f t="shared" si="0"/>
        <v>5.8884365535558883E-2</v>
      </c>
      <c r="D49" s="3">
        <v>7.1400000000000005E-2</v>
      </c>
      <c r="E49" t="s">
        <v>9</v>
      </c>
      <c r="F49" t="s">
        <v>1351</v>
      </c>
    </row>
    <row r="50" spans="1:6" x14ac:dyDescent="0.35">
      <c r="A50" t="s">
        <v>1032</v>
      </c>
      <c r="B50" s="3">
        <v>1.23</v>
      </c>
      <c r="C50" s="3">
        <f t="shared" si="0"/>
        <v>5.8884365535558883E-2</v>
      </c>
      <c r="D50" s="3">
        <v>0.5</v>
      </c>
      <c r="E50" t="s">
        <v>9</v>
      </c>
      <c r="F50" t="s">
        <v>1033</v>
      </c>
    </row>
    <row r="51" spans="1:6" x14ac:dyDescent="0.35">
      <c r="A51" t="s">
        <v>1352</v>
      </c>
      <c r="B51" s="3">
        <v>1.23</v>
      </c>
      <c r="C51" s="3">
        <f t="shared" si="0"/>
        <v>5.8884365535558883E-2</v>
      </c>
      <c r="D51" s="3">
        <v>0.5</v>
      </c>
      <c r="E51" t="s">
        <v>9</v>
      </c>
      <c r="F51" t="s">
        <v>1353</v>
      </c>
    </row>
    <row r="52" spans="1:6" x14ac:dyDescent="0.35">
      <c r="A52" t="s">
        <v>894</v>
      </c>
      <c r="B52" s="3">
        <v>1.23</v>
      </c>
      <c r="C52" s="3">
        <f t="shared" si="0"/>
        <v>5.8884365535558883E-2</v>
      </c>
      <c r="D52" s="3">
        <v>0.5</v>
      </c>
      <c r="E52" t="s">
        <v>9</v>
      </c>
      <c r="F52" t="s">
        <v>1033</v>
      </c>
    </row>
    <row r="53" spans="1:6" x14ac:dyDescent="0.35">
      <c r="A53" t="s">
        <v>33</v>
      </c>
      <c r="B53" s="3">
        <v>1.22</v>
      </c>
      <c r="C53" s="3">
        <f t="shared" si="0"/>
        <v>6.0255958607435746E-2</v>
      </c>
      <c r="D53" s="3">
        <v>6.4500000000000002E-2</v>
      </c>
      <c r="E53">
        <v>1.633</v>
      </c>
      <c r="F53" t="s">
        <v>1354</v>
      </c>
    </row>
    <row r="54" spans="1:6" x14ac:dyDescent="0.35">
      <c r="A54" t="s">
        <v>541</v>
      </c>
      <c r="B54" s="3">
        <v>1.22</v>
      </c>
      <c r="C54" s="3">
        <f t="shared" si="0"/>
        <v>6.0255958607435746E-2</v>
      </c>
      <c r="D54" s="3">
        <v>5.0900000000000001E-2</v>
      </c>
      <c r="E54">
        <v>2.121</v>
      </c>
      <c r="F54" t="s">
        <v>1355</v>
      </c>
    </row>
    <row r="55" spans="1:6" x14ac:dyDescent="0.35">
      <c r="A55" t="s">
        <v>31</v>
      </c>
      <c r="B55" s="3">
        <v>1.21</v>
      </c>
      <c r="C55" s="3">
        <f t="shared" si="0"/>
        <v>6.1659500186148221E-2</v>
      </c>
      <c r="D55" s="3">
        <v>5.9799999999999999E-2</v>
      </c>
      <c r="E55">
        <v>2.6459999999999999</v>
      </c>
      <c r="F55" t="s">
        <v>1356</v>
      </c>
    </row>
    <row r="56" spans="1:6" x14ac:dyDescent="0.35">
      <c r="A56" t="s">
        <v>674</v>
      </c>
      <c r="B56" s="3">
        <v>1.19</v>
      </c>
      <c r="C56" s="3">
        <f t="shared" si="0"/>
        <v>6.4565422903465536E-2</v>
      </c>
      <c r="D56" s="3">
        <v>0.14299999999999999</v>
      </c>
      <c r="E56" t="s">
        <v>9</v>
      </c>
      <c r="F56" t="s">
        <v>1357</v>
      </c>
    </row>
    <row r="57" spans="1:6" x14ac:dyDescent="0.35">
      <c r="A57" t="s">
        <v>590</v>
      </c>
      <c r="B57" s="3">
        <v>1.18</v>
      </c>
      <c r="C57" s="3">
        <f t="shared" si="0"/>
        <v>6.6069344800759586E-2</v>
      </c>
      <c r="D57" s="3">
        <v>5.5899999999999998E-2</v>
      </c>
      <c r="E57">
        <v>0.70699999999999996</v>
      </c>
      <c r="F57" t="s">
        <v>1358</v>
      </c>
    </row>
    <row r="58" spans="1:6" x14ac:dyDescent="0.35">
      <c r="A58" t="s">
        <v>592</v>
      </c>
      <c r="B58" s="3">
        <v>1.18</v>
      </c>
      <c r="C58" s="3">
        <f t="shared" si="0"/>
        <v>6.6069344800759586E-2</v>
      </c>
      <c r="D58" s="3">
        <v>5.5899999999999998E-2</v>
      </c>
      <c r="E58">
        <v>0.70699999999999996</v>
      </c>
      <c r="F58" t="s">
        <v>1358</v>
      </c>
    </row>
    <row r="59" spans="1:6" x14ac:dyDescent="0.35">
      <c r="A59" t="s">
        <v>211</v>
      </c>
      <c r="B59" s="3">
        <v>1.18</v>
      </c>
      <c r="C59" s="3">
        <f t="shared" si="0"/>
        <v>6.6069344800759586E-2</v>
      </c>
      <c r="D59" s="3">
        <v>5.3600000000000002E-2</v>
      </c>
      <c r="E59">
        <v>2.2360000000000002</v>
      </c>
      <c r="F59" t="s">
        <v>1359</v>
      </c>
    </row>
    <row r="60" spans="1:6" x14ac:dyDescent="0.35">
      <c r="A60" t="s">
        <v>256</v>
      </c>
      <c r="B60" s="3">
        <v>1.1599999999999999</v>
      </c>
      <c r="C60" s="3">
        <f t="shared" si="0"/>
        <v>6.9183097091893644E-2</v>
      </c>
      <c r="D60" s="3">
        <v>7.6899999999999996E-2</v>
      </c>
      <c r="E60" t="s">
        <v>9</v>
      </c>
      <c r="F60" t="s">
        <v>1360</v>
      </c>
    </row>
    <row r="61" spans="1:6" x14ac:dyDescent="0.35">
      <c r="A61" t="s">
        <v>71</v>
      </c>
      <c r="B61" s="3">
        <v>1.1499999999999999</v>
      </c>
      <c r="C61" s="3">
        <f t="shared" si="0"/>
        <v>7.0794578438413788E-2</v>
      </c>
      <c r="D61" s="3">
        <v>6.1899999999999997E-2</v>
      </c>
      <c r="E61" t="s">
        <v>9</v>
      </c>
      <c r="F61" t="s">
        <v>1361</v>
      </c>
    </row>
    <row r="62" spans="1:6" x14ac:dyDescent="0.35">
      <c r="A62" t="s">
        <v>517</v>
      </c>
      <c r="B62" s="3">
        <v>1.1299999999999999</v>
      </c>
      <c r="C62" s="3">
        <f t="shared" si="0"/>
        <v>7.4131024130091761E-2</v>
      </c>
      <c r="D62" s="3">
        <v>4.8000000000000001E-2</v>
      </c>
      <c r="E62">
        <v>0</v>
      </c>
      <c r="F62" t="s">
        <v>1362</v>
      </c>
    </row>
    <row r="63" spans="1:6" x14ac:dyDescent="0.35">
      <c r="A63" t="s">
        <v>748</v>
      </c>
      <c r="B63" s="3">
        <v>1.1299999999999999</v>
      </c>
      <c r="C63" s="3">
        <f t="shared" si="0"/>
        <v>7.4131024130091761E-2</v>
      </c>
      <c r="D63" s="3">
        <v>6.1199999999999997E-2</v>
      </c>
      <c r="E63">
        <v>1.633</v>
      </c>
      <c r="F63" t="s">
        <v>1363</v>
      </c>
    </row>
    <row r="64" spans="1:6" x14ac:dyDescent="0.35">
      <c r="A64" t="s">
        <v>310</v>
      </c>
      <c r="B64" s="3">
        <v>1.1100000000000001</v>
      </c>
      <c r="C64" s="3">
        <f t="shared" si="0"/>
        <v>7.7624711662869134E-2</v>
      </c>
      <c r="D64" s="3">
        <v>6.5799999999999997E-2</v>
      </c>
      <c r="E64">
        <v>2</v>
      </c>
      <c r="F64" t="s">
        <v>1364</v>
      </c>
    </row>
    <row r="65" spans="1:6" x14ac:dyDescent="0.35">
      <c r="A65" t="s">
        <v>306</v>
      </c>
      <c r="B65" s="3">
        <v>1.1000000000000001</v>
      </c>
      <c r="C65" s="3">
        <f t="shared" si="0"/>
        <v>7.9432823472428096E-2</v>
      </c>
      <c r="D65" s="3">
        <v>4.8500000000000001E-2</v>
      </c>
      <c r="E65">
        <v>1.508</v>
      </c>
      <c r="F65" t="s">
        <v>1365</v>
      </c>
    </row>
    <row r="66" spans="1:6" x14ac:dyDescent="0.35">
      <c r="A66" t="s">
        <v>979</v>
      </c>
      <c r="B66" s="3">
        <v>1.0900000000000001</v>
      </c>
      <c r="C66" s="3">
        <f t="shared" si="0"/>
        <v>8.1283051616409904E-2</v>
      </c>
      <c r="D66" s="3">
        <v>8.8200000000000001E-2</v>
      </c>
      <c r="E66" t="s">
        <v>9</v>
      </c>
      <c r="F66" t="s">
        <v>1366</v>
      </c>
    </row>
    <row r="67" spans="1:6" x14ac:dyDescent="0.35">
      <c r="A67" t="s">
        <v>430</v>
      </c>
      <c r="B67" s="3">
        <v>1.0900000000000001</v>
      </c>
      <c r="C67" s="3">
        <f t="shared" si="0"/>
        <v>8.1283051616409904E-2</v>
      </c>
      <c r="D67" s="3">
        <v>6.4899999999999999E-2</v>
      </c>
      <c r="E67">
        <v>1.3420000000000001</v>
      </c>
      <c r="F67" t="s">
        <v>1367</v>
      </c>
    </row>
    <row r="68" spans="1:6" x14ac:dyDescent="0.35">
      <c r="A68" t="s">
        <v>1105</v>
      </c>
      <c r="B68" s="3">
        <v>1.0900000000000001</v>
      </c>
      <c r="C68" s="3">
        <f t="shared" ref="C68:C131" si="1">POWER(10,-B68)</f>
        <v>8.1283051616409904E-2</v>
      </c>
      <c r="D68" s="3">
        <v>0.125</v>
      </c>
      <c r="E68" t="s">
        <v>9</v>
      </c>
      <c r="F68" t="s">
        <v>1314</v>
      </c>
    </row>
    <row r="69" spans="1:6" x14ac:dyDescent="0.35">
      <c r="A69" t="s">
        <v>278</v>
      </c>
      <c r="B69" s="3">
        <v>1.08</v>
      </c>
      <c r="C69" s="3">
        <f t="shared" si="1"/>
        <v>8.3176377110267083E-2</v>
      </c>
      <c r="D69" s="3">
        <v>5.9400000000000001E-2</v>
      </c>
      <c r="E69">
        <v>0.81599999999999995</v>
      </c>
      <c r="F69" t="s">
        <v>1368</v>
      </c>
    </row>
    <row r="70" spans="1:6" x14ac:dyDescent="0.35">
      <c r="A70" t="s">
        <v>1369</v>
      </c>
      <c r="B70" s="3">
        <v>1.06</v>
      </c>
      <c r="C70" s="3">
        <f t="shared" si="1"/>
        <v>8.7096358995608011E-2</v>
      </c>
      <c r="D70" s="3">
        <v>0.33300000000000002</v>
      </c>
      <c r="E70" t="s">
        <v>9</v>
      </c>
      <c r="F70" t="s">
        <v>1370</v>
      </c>
    </row>
    <row r="71" spans="1:6" x14ac:dyDescent="0.35">
      <c r="A71" t="s">
        <v>1371</v>
      </c>
      <c r="B71" s="3">
        <v>1.06</v>
      </c>
      <c r="C71" s="3">
        <f t="shared" si="1"/>
        <v>8.7096358995608011E-2</v>
      </c>
      <c r="D71" s="3">
        <v>0.33300000000000002</v>
      </c>
      <c r="E71" t="s">
        <v>9</v>
      </c>
      <c r="F71" t="s">
        <v>1372</v>
      </c>
    </row>
    <row r="72" spans="1:6" x14ac:dyDescent="0.35">
      <c r="A72" t="s">
        <v>1373</v>
      </c>
      <c r="B72" s="3">
        <v>1.06</v>
      </c>
      <c r="C72" s="3">
        <f t="shared" si="1"/>
        <v>8.7096358995608011E-2</v>
      </c>
      <c r="D72" s="3">
        <v>0.33300000000000002</v>
      </c>
      <c r="E72" t="s">
        <v>9</v>
      </c>
      <c r="F72" t="s">
        <v>1374</v>
      </c>
    </row>
    <row r="73" spans="1:6" x14ac:dyDescent="0.35">
      <c r="A73" t="s">
        <v>1375</v>
      </c>
      <c r="B73" s="3">
        <v>1.06</v>
      </c>
      <c r="C73" s="3">
        <f t="shared" si="1"/>
        <v>8.7096358995608011E-2</v>
      </c>
      <c r="D73" s="3">
        <v>0.33300000000000002</v>
      </c>
      <c r="E73" t="s">
        <v>9</v>
      </c>
      <c r="F73" t="s">
        <v>1374</v>
      </c>
    </row>
    <row r="74" spans="1:6" x14ac:dyDescent="0.35">
      <c r="A74" t="s">
        <v>1376</v>
      </c>
      <c r="B74" s="3">
        <v>1.06</v>
      </c>
      <c r="C74" s="3">
        <f t="shared" si="1"/>
        <v>8.7096358995608011E-2</v>
      </c>
      <c r="D74" s="3">
        <v>0.33300000000000002</v>
      </c>
      <c r="E74" t="s">
        <v>9</v>
      </c>
      <c r="F74" t="s">
        <v>1377</v>
      </c>
    </row>
    <row r="75" spans="1:6" x14ac:dyDescent="0.35">
      <c r="A75" t="s">
        <v>203</v>
      </c>
      <c r="B75" s="3">
        <v>1.05</v>
      </c>
      <c r="C75" s="3">
        <f t="shared" si="1"/>
        <v>8.9125093813374537E-2</v>
      </c>
      <c r="D75" s="3">
        <v>5.8299999999999998E-2</v>
      </c>
      <c r="E75">
        <v>1.3420000000000001</v>
      </c>
      <c r="F75" t="s">
        <v>1378</v>
      </c>
    </row>
    <row r="76" spans="1:6" x14ac:dyDescent="0.35">
      <c r="A76" t="s">
        <v>1142</v>
      </c>
      <c r="B76" s="3">
        <v>1.04</v>
      </c>
      <c r="C76" s="3">
        <f t="shared" si="1"/>
        <v>9.120108393559094E-2</v>
      </c>
      <c r="D76" s="3">
        <v>0.11799999999999999</v>
      </c>
      <c r="E76" t="s">
        <v>9</v>
      </c>
      <c r="F76" t="s">
        <v>1379</v>
      </c>
    </row>
    <row r="77" spans="1:6" x14ac:dyDescent="0.35">
      <c r="A77" t="s">
        <v>461</v>
      </c>
      <c r="B77" s="3">
        <v>1.04</v>
      </c>
      <c r="C77" s="3">
        <f t="shared" si="1"/>
        <v>9.120108393559094E-2</v>
      </c>
      <c r="D77" s="3">
        <v>0.11799999999999999</v>
      </c>
      <c r="E77" t="s">
        <v>9</v>
      </c>
      <c r="F77" t="s">
        <v>1380</v>
      </c>
    </row>
    <row r="78" spans="1:6" x14ac:dyDescent="0.35">
      <c r="A78" t="s">
        <v>249</v>
      </c>
      <c r="B78" s="3">
        <v>1.04</v>
      </c>
      <c r="C78" s="3">
        <f t="shared" si="1"/>
        <v>9.120108393559094E-2</v>
      </c>
      <c r="D78" s="3">
        <v>6.25E-2</v>
      </c>
      <c r="E78">
        <v>1</v>
      </c>
      <c r="F78" t="s">
        <v>1381</v>
      </c>
    </row>
    <row r="79" spans="1:6" x14ac:dyDescent="0.35">
      <c r="A79" t="s">
        <v>511</v>
      </c>
      <c r="B79" s="3">
        <v>1.02</v>
      </c>
      <c r="C79" s="3">
        <f t="shared" si="1"/>
        <v>9.5499258602143561E-2</v>
      </c>
      <c r="D79" s="3">
        <v>5.3800000000000001E-2</v>
      </c>
      <c r="E79">
        <v>2</v>
      </c>
      <c r="F79" t="s">
        <v>1382</v>
      </c>
    </row>
    <row r="80" spans="1:6" x14ac:dyDescent="0.35">
      <c r="A80" t="s">
        <v>614</v>
      </c>
      <c r="B80" s="3">
        <v>1.02</v>
      </c>
      <c r="C80" s="3">
        <f t="shared" si="1"/>
        <v>9.5499258602143561E-2</v>
      </c>
      <c r="D80" s="3">
        <v>4.6800000000000001E-2</v>
      </c>
      <c r="E80">
        <v>1.508</v>
      </c>
      <c r="F80" t="s">
        <v>1383</v>
      </c>
    </row>
    <row r="81" spans="1:6" x14ac:dyDescent="0.35">
      <c r="A81" t="s">
        <v>335</v>
      </c>
      <c r="B81" s="3">
        <v>1.01</v>
      </c>
      <c r="C81" s="3">
        <f t="shared" si="1"/>
        <v>9.7723722095581056E-2</v>
      </c>
      <c r="D81" s="3">
        <v>4.6600000000000003E-2</v>
      </c>
      <c r="E81">
        <v>1.508</v>
      </c>
      <c r="F81" t="s">
        <v>1337</v>
      </c>
    </row>
    <row r="82" spans="1:6" x14ac:dyDescent="0.35">
      <c r="A82" t="s">
        <v>384</v>
      </c>
      <c r="B82" s="3">
        <v>1.01</v>
      </c>
      <c r="C82" s="3">
        <f t="shared" si="1"/>
        <v>9.7723722095581056E-2</v>
      </c>
      <c r="D82" s="3">
        <v>5.6599999999999998E-2</v>
      </c>
      <c r="E82" t="s">
        <v>9</v>
      </c>
      <c r="F82" t="s">
        <v>1384</v>
      </c>
    </row>
    <row r="83" spans="1:6" x14ac:dyDescent="0.35">
      <c r="A83" t="s">
        <v>545</v>
      </c>
      <c r="B83" s="3">
        <v>1</v>
      </c>
      <c r="C83" s="3">
        <f t="shared" si="1"/>
        <v>0.1</v>
      </c>
      <c r="D83" s="3">
        <v>5.0999999999999997E-2</v>
      </c>
      <c r="E83">
        <v>0.70699999999999996</v>
      </c>
      <c r="F83" t="s">
        <v>1358</v>
      </c>
    </row>
    <row r="84" spans="1:6" x14ac:dyDescent="0.35">
      <c r="A84" t="s">
        <v>426</v>
      </c>
      <c r="B84" s="3">
        <v>0.98099999999999998</v>
      </c>
      <c r="C84" s="3">
        <f t="shared" si="1"/>
        <v>0.10447202192207998</v>
      </c>
      <c r="D84" s="3">
        <v>6.6699999999999995E-2</v>
      </c>
      <c r="E84" t="s">
        <v>9</v>
      </c>
      <c r="F84" t="s">
        <v>1385</v>
      </c>
    </row>
    <row r="85" spans="1:6" x14ac:dyDescent="0.35">
      <c r="A85" t="s">
        <v>167</v>
      </c>
      <c r="B85" s="3">
        <v>0.96199999999999997</v>
      </c>
      <c r="C85" s="3">
        <f t="shared" si="1"/>
        <v>0.10914403364487563</v>
      </c>
      <c r="D85" s="3">
        <v>0.105</v>
      </c>
      <c r="E85" t="s">
        <v>9</v>
      </c>
      <c r="F85" t="s">
        <v>1357</v>
      </c>
    </row>
    <row r="86" spans="1:6" x14ac:dyDescent="0.35">
      <c r="A86" t="s">
        <v>495</v>
      </c>
      <c r="B86" s="3">
        <v>0.96199999999999997</v>
      </c>
      <c r="C86" s="3">
        <f t="shared" si="1"/>
        <v>0.10914403364487563</v>
      </c>
      <c r="D86" s="3">
        <v>0.105</v>
      </c>
      <c r="E86" t="s">
        <v>9</v>
      </c>
      <c r="F86" t="s">
        <v>1357</v>
      </c>
    </row>
    <row r="87" spans="1:6" x14ac:dyDescent="0.35">
      <c r="A87" t="s">
        <v>159</v>
      </c>
      <c r="B87" s="3">
        <v>0.95599999999999996</v>
      </c>
      <c r="C87" s="3">
        <f t="shared" si="1"/>
        <v>0.11066237839776663</v>
      </c>
      <c r="D87" s="3">
        <v>5.1900000000000002E-2</v>
      </c>
      <c r="E87">
        <v>0.378</v>
      </c>
      <c r="F87" t="s">
        <v>1386</v>
      </c>
    </row>
    <row r="88" spans="1:6" x14ac:dyDescent="0.35">
      <c r="A88" t="s">
        <v>1387</v>
      </c>
      <c r="B88" s="3">
        <v>0.94199999999999995</v>
      </c>
      <c r="C88" s="3">
        <f t="shared" si="1"/>
        <v>0.11428783347897718</v>
      </c>
      <c r="D88" s="3">
        <v>0.25</v>
      </c>
      <c r="E88" t="s">
        <v>9</v>
      </c>
      <c r="F88" t="s">
        <v>1388</v>
      </c>
    </row>
    <row r="89" spans="1:6" x14ac:dyDescent="0.35">
      <c r="A89" t="s">
        <v>1389</v>
      </c>
      <c r="B89" s="3">
        <v>0.94199999999999995</v>
      </c>
      <c r="C89" s="3">
        <f t="shared" si="1"/>
        <v>0.11428783347897718</v>
      </c>
      <c r="D89" s="3">
        <v>0.25</v>
      </c>
      <c r="E89" t="s">
        <v>9</v>
      </c>
      <c r="F89" t="s">
        <v>1390</v>
      </c>
    </row>
    <row r="90" spans="1:6" x14ac:dyDescent="0.35">
      <c r="A90" t="s">
        <v>1391</v>
      </c>
      <c r="B90" s="3">
        <v>0.94199999999999995</v>
      </c>
      <c r="C90" s="3">
        <f t="shared" si="1"/>
        <v>0.11428783347897718</v>
      </c>
      <c r="D90" s="3">
        <v>0.25</v>
      </c>
      <c r="E90" t="s">
        <v>9</v>
      </c>
      <c r="F90" t="s">
        <v>1392</v>
      </c>
    </row>
    <row r="91" spans="1:6" x14ac:dyDescent="0.35">
      <c r="A91" t="s">
        <v>1393</v>
      </c>
      <c r="B91" s="3">
        <v>0.94199999999999995</v>
      </c>
      <c r="C91" s="3">
        <f t="shared" si="1"/>
        <v>0.11428783347897718</v>
      </c>
      <c r="D91" s="3">
        <v>0.25</v>
      </c>
      <c r="E91" t="s">
        <v>9</v>
      </c>
      <c r="F91" t="s">
        <v>1377</v>
      </c>
    </row>
    <row r="92" spans="1:6" x14ac:dyDescent="0.35">
      <c r="A92" t="s">
        <v>69</v>
      </c>
      <c r="B92" s="3">
        <v>0.93200000000000005</v>
      </c>
      <c r="C92" s="3">
        <f t="shared" si="1"/>
        <v>0.11694993910198703</v>
      </c>
      <c r="D92" s="3">
        <v>5.11E-2</v>
      </c>
      <c r="E92">
        <v>1.633</v>
      </c>
      <c r="F92" t="s">
        <v>1394</v>
      </c>
    </row>
    <row r="93" spans="1:6" x14ac:dyDescent="0.35">
      <c r="A93" t="s">
        <v>133</v>
      </c>
      <c r="B93" s="3">
        <v>0.91</v>
      </c>
      <c r="C93" s="3">
        <f t="shared" si="1"/>
        <v>0.12302687708123815</v>
      </c>
      <c r="D93" s="3">
        <v>5.3100000000000001E-2</v>
      </c>
      <c r="E93">
        <v>2.2360000000000002</v>
      </c>
      <c r="F93" t="s">
        <v>1395</v>
      </c>
    </row>
    <row r="94" spans="1:6" x14ac:dyDescent="0.35">
      <c r="A94" t="s">
        <v>388</v>
      </c>
      <c r="B94" s="3">
        <v>0.89300000000000002</v>
      </c>
      <c r="C94" s="3">
        <f t="shared" si="1"/>
        <v>0.12793813041575242</v>
      </c>
      <c r="D94" s="3">
        <v>5.62E-2</v>
      </c>
      <c r="E94" t="s">
        <v>9</v>
      </c>
      <c r="F94" t="s">
        <v>1396</v>
      </c>
    </row>
    <row r="95" spans="1:6" x14ac:dyDescent="0.35">
      <c r="A95" t="s">
        <v>625</v>
      </c>
      <c r="B95" s="3">
        <v>0.86399999999999999</v>
      </c>
      <c r="C95" s="3">
        <f t="shared" si="1"/>
        <v>0.13677288255958489</v>
      </c>
      <c r="D95" s="3">
        <v>5.4899999999999997E-2</v>
      </c>
      <c r="E95">
        <v>2.2360000000000002</v>
      </c>
      <c r="F95" t="s">
        <v>1397</v>
      </c>
    </row>
    <row r="96" spans="1:6" x14ac:dyDescent="0.35">
      <c r="A96" t="s">
        <v>627</v>
      </c>
      <c r="B96" s="3">
        <v>0.86399999999999999</v>
      </c>
      <c r="C96" s="3">
        <f t="shared" si="1"/>
        <v>0.13677288255958489</v>
      </c>
      <c r="D96" s="3">
        <v>5.4899999999999997E-2</v>
      </c>
      <c r="E96">
        <v>2</v>
      </c>
      <c r="F96" t="s">
        <v>1398</v>
      </c>
    </row>
    <row r="97" spans="1:6" x14ac:dyDescent="0.35">
      <c r="A97" t="s">
        <v>13</v>
      </c>
      <c r="B97" s="3">
        <v>0.86199999999999999</v>
      </c>
      <c r="C97" s="3">
        <f t="shared" si="1"/>
        <v>0.13740419750125152</v>
      </c>
      <c r="D97" s="3">
        <v>4.5699999999999998E-2</v>
      </c>
      <c r="E97">
        <v>2.121</v>
      </c>
      <c r="F97" t="s">
        <v>1399</v>
      </c>
    </row>
    <row r="98" spans="1:6" x14ac:dyDescent="0.35">
      <c r="A98" t="s">
        <v>103</v>
      </c>
      <c r="B98" s="3">
        <v>0.85299999999999998</v>
      </c>
      <c r="C98" s="3">
        <f t="shared" si="1"/>
        <v>0.14028137045619579</v>
      </c>
      <c r="D98" s="3">
        <v>4.1300000000000003E-2</v>
      </c>
      <c r="E98" t="s">
        <v>9</v>
      </c>
      <c r="F98" t="s">
        <v>1400</v>
      </c>
    </row>
    <row r="99" spans="1:6" x14ac:dyDescent="0.35">
      <c r="A99" t="s">
        <v>1401</v>
      </c>
      <c r="B99" s="3">
        <v>0.85099999999999998</v>
      </c>
      <c r="C99" s="3">
        <f t="shared" si="1"/>
        <v>0.14092887984218747</v>
      </c>
      <c r="D99" s="3">
        <v>0.2</v>
      </c>
      <c r="E99" t="s">
        <v>9</v>
      </c>
      <c r="F99" t="s">
        <v>1402</v>
      </c>
    </row>
    <row r="100" spans="1:6" x14ac:dyDescent="0.35">
      <c r="A100" t="s">
        <v>1403</v>
      </c>
      <c r="B100" s="3">
        <v>0.85099999999999998</v>
      </c>
      <c r="C100" s="3">
        <f t="shared" si="1"/>
        <v>0.14092887984218747</v>
      </c>
      <c r="D100" s="3">
        <v>0.2</v>
      </c>
      <c r="E100" t="s">
        <v>9</v>
      </c>
      <c r="F100" t="s">
        <v>1404</v>
      </c>
    </row>
    <row r="101" spans="1:6" x14ac:dyDescent="0.35">
      <c r="A101" t="s">
        <v>139</v>
      </c>
      <c r="B101" s="3">
        <v>0.85099999999999998</v>
      </c>
      <c r="C101" s="3">
        <f t="shared" si="1"/>
        <v>0.14092887984218747</v>
      </c>
      <c r="D101" s="3">
        <v>4.8599999999999997E-2</v>
      </c>
      <c r="E101" t="s">
        <v>9</v>
      </c>
      <c r="F101" t="s">
        <v>1405</v>
      </c>
    </row>
    <row r="102" spans="1:6" x14ac:dyDescent="0.35">
      <c r="A102" t="s">
        <v>325</v>
      </c>
      <c r="B102" s="3">
        <v>0.85099999999999998</v>
      </c>
      <c r="C102" s="3">
        <f t="shared" si="1"/>
        <v>0.14092887984218747</v>
      </c>
      <c r="D102" s="3">
        <v>4.8599999999999997E-2</v>
      </c>
      <c r="E102">
        <v>2.2360000000000002</v>
      </c>
      <c r="F102" t="s">
        <v>1406</v>
      </c>
    </row>
    <row r="103" spans="1:6" x14ac:dyDescent="0.35">
      <c r="A103" t="s">
        <v>453</v>
      </c>
      <c r="B103" s="3">
        <v>0.84599999999999997</v>
      </c>
      <c r="C103" s="3">
        <f t="shared" si="1"/>
        <v>0.14256075936021878</v>
      </c>
      <c r="D103" s="3">
        <v>5.0799999999999998E-2</v>
      </c>
      <c r="E103" t="s">
        <v>9</v>
      </c>
      <c r="F103" t="s">
        <v>1407</v>
      </c>
    </row>
    <row r="104" spans="1:6" x14ac:dyDescent="0.35">
      <c r="A104" t="s">
        <v>565</v>
      </c>
      <c r="B104" s="3">
        <v>0.83399999999999996</v>
      </c>
      <c r="C104" s="3">
        <f t="shared" si="1"/>
        <v>0.14655478409559111</v>
      </c>
      <c r="D104" s="3">
        <v>4.4999999999999998E-2</v>
      </c>
      <c r="E104">
        <v>1.667</v>
      </c>
      <c r="F104" t="s">
        <v>1408</v>
      </c>
    </row>
    <row r="105" spans="1:6" x14ac:dyDescent="0.35">
      <c r="A105" t="s">
        <v>111</v>
      </c>
      <c r="B105" s="3">
        <v>0.82099999999999995</v>
      </c>
      <c r="C105" s="3">
        <f t="shared" si="1"/>
        <v>0.15100801541641484</v>
      </c>
      <c r="D105" s="3">
        <v>6.6699999999999995E-2</v>
      </c>
      <c r="E105" t="s">
        <v>9</v>
      </c>
      <c r="F105" t="s">
        <v>1409</v>
      </c>
    </row>
    <row r="106" spans="1:6" x14ac:dyDescent="0.35">
      <c r="A106" t="s">
        <v>55</v>
      </c>
      <c r="B106" s="3">
        <v>0.81100000000000005</v>
      </c>
      <c r="C106" s="3">
        <f t="shared" si="1"/>
        <v>0.15452544395384135</v>
      </c>
      <c r="D106" s="3">
        <v>4.5699999999999998E-2</v>
      </c>
      <c r="E106">
        <v>1.89</v>
      </c>
      <c r="F106" t="s">
        <v>1410</v>
      </c>
    </row>
    <row r="107" spans="1:6" x14ac:dyDescent="0.35">
      <c r="A107" t="s">
        <v>121</v>
      </c>
      <c r="B107" s="3">
        <v>0.80400000000000005</v>
      </c>
      <c r="C107" s="3">
        <f t="shared" si="1"/>
        <v>0.15703628043335521</v>
      </c>
      <c r="D107" s="3">
        <v>5.7099999999999998E-2</v>
      </c>
      <c r="E107">
        <v>2</v>
      </c>
      <c r="F107" t="s">
        <v>1411</v>
      </c>
    </row>
    <row r="108" spans="1:6" x14ac:dyDescent="0.35">
      <c r="A108" t="s">
        <v>145</v>
      </c>
      <c r="B108" s="3">
        <v>0.79200000000000004</v>
      </c>
      <c r="C108" s="3">
        <f t="shared" si="1"/>
        <v>0.16143585568264857</v>
      </c>
      <c r="D108" s="3">
        <v>4.5199999999999997E-2</v>
      </c>
      <c r="E108">
        <v>-1.1339999999999999</v>
      </c>
      <c r="F108" t="s">
        <v>1412</v>
      </c>
    </row>
    <row r="109" spans="1:6" x14ac:dyDescent="0.35">
      <c r="A109" t="s">
        <v>171</v>
      </c>
      <c r="B109" s="3">
        <v>0.78700000000000003</v>
      </c>
      <c r="C109" s="3">
        <f t="shared" si="1"/>
        <v>0.16330519478943337</v>
      </c>
      <c r="D109" s="3">
        <v>4.8800000000000003E-2</v>
      </c>
      <c r="E109">
        <v>1.633</v>
      </c>
      <c r="F109" t="s">
        <v>1413</v>
      </c>
    </row>
    <row r="110" spans="1:6" x14ac:dyDescent="0.35">
      <c r="A110" t="s">
        <v>593</v>
      </c>
      <c r="B110" s="3">
        <v>0.78700000000000003</v>
      </c>
      <c r="C110" s="3">
        <f t="shared" si="1"/>
        <v>0.16330519478943337</v>
      </c>
      <c r="D110" s="3">
        <v>4.8800000000000003E-2</v>
      </c>
      <c r="E110">
        <v>0.81599999999999995</v>
      </c>
      <c r="F110" t="s">
        <v>1414</v>
      </c>
    </row>
    <row r="111" spans="1:6" x14ac:dyDescent="0.35">
      <c r="A111" t="s">
        <v>807</v>
      </c>
      <c r="B111" s="3">
        <v>0.78300000000000003</v>
      </c>
      <c r="C111" s="3">
        <f t="shared" si="1"/>
        <v>0.16481623915255078</v>
      </c>
      <c r="D111" s="3">
        <v>5.1499999999999997E-2</v>
      </c>
      <c r="E111">
        <v>2.2360000000000002</v>
      </c>
      <c r="F111" t="s">
        <v>1341</v>
      </c>
    </row>
    <row r="112" spans="1:6" x14ac:dyDescent="0.35">
      <c r="A112" t="s">
        <v>1415</v>
      </c>
      <c r="B112" s="3">
        <v>0.77900000000000003</v>
      </c>
      <c r="C112" s="3">
        <f t="shared" si="1"/>
        <v>0.16634126503701691</v>
      </c>
      <c r="D112" s="3">
        <v>0.16700000000000001</v>
      </c>
      <c r="E112" t="s">
        <v>9</v>
      </c>
      <c r="F112" t="s">
        <v>1404</v>
      </c>
    </row>
    <row r="113" spans="1:6" x14ac:dyDescent="0.35">
      <c r="A113" t="s">
        <v>1151</v>
      </c>
      <c r="B113" s="3">
        <v>0.77900000000000003</v>
      </c>
      <c r="C113" s="3">
        <f t="shared" si="1"/>
        <v>0.16634126503701691</v>
      </c>
      <c r="D113" s="3">
        <v>0.16700000000000001</v>
      </c>
      <c r="E113" t="s">
        <v>9</v>
      </c>
      <c r="F113" t="s">
        <v>1404</v>
      </c>
    </row>
    <row r="114" spans="1:6" x14ac:dyDescent="0.35">
      <c r="A114" t="s">
        <v>1154</v>
      </c>
      <c r="B114" s="3">
        <v>0.77900000000000003</v>
      </c>
      <c r="C114" s="3">
        <f t="shared" si="1"/>
        <v>0.16634126503701691</v>
      </c>
      <c r="D114" s="3">
        <v>0.16700000000000001</v>
      </c>
      <c r="E114" t="s">
        <v>9</v>
      </c>
      <c r="F114" t="s">
        <v>1416</v>
      </c>
    </row>
    <row r="115" spans="1:6" x14ac:dyDescent="0.35">
      <c r="A115" t="s">
        <v>177</v>
      </c>
      <c r="B115" s="3">
        <v>0.77600000000000002</v>
      </c>
      <c r="C115" s="3">
        <f t="shared" si="1"/>
        <v>0.1674942876026437</v>
      </c>
      <c r="D115" s="3">
        <v>4.8399999999999999E-2</v>
      </c>
      <c r="E115" t="s">
        <v>9</v>
      </c>
      <c r="F115" t="s">
        <v>1417</v>
      </c>
    </row>
    <row r="116" spans="1:6" x14ac:dyDescent="0.35">
      <c r="A116" t="s">
        <v>43</v>
      </c>
      <c r="B116" s="3">
        <v>0.77</v>
      </c>
      <c r="C116" s="3">
        <f t="shared" si="1"/>
        <v>0.16982436524617442</v>
      </c>
      <c r="D116" s="3">
        <v>5.0999999999999997E-2</v>
      </c>
      <c r="E116">
        <v>2.2360000000000002</v>
      </c>
      <c r="F116" t="s">
        <v>1418</v>
      </c>
    </row>
    <row r="117" spans="1:6" x14ac:dyDescent="0.35">
      <c r="A117" t="s">
        <v>585</v>
      </c>
      <c r="B117" s="3">
        <v>0.76700000000000002</v>
      </c>
      <c r="C117" s="3">
        <f t="shared" si="1"/>
        <v>0.17100153150902872</v>
      </c>
      <c r="D117" s="3">
        <v>0.08</v>
      </c>
      <c r="E117" t="s">
        <v>9</v>
      </c>
      <c r="F117" t="s">
        <v>1419</v>
      </c>
    </row>
    <row r="118" spans="1:6" x14ac:dyDescent="0.35">
      <c r="A118" t="s">
        <v>197</v>
      </c>
      <c r="B118" s="3">
        <v>0.75800000000000001</v>
      </c>
      <c r="C118" s="3">
        <f t="shared" si="1"/>
        <v>0.17458221529205034</v>
      </c>
      <c r="D118" s="3">
        <v>5.4800000000000001E-2</v>
      </c>
      <c r="E118" t="s">
        <v>9</v>
      </c>
      <c r="F118" t="s">
        <v>1420</v>
      </c>
    </row>
    <row r="119" spans="1:6" x14ac:dyDescent="0.35">
      <c r="A119" t="s">
        <v>258</v>
      </c>
      <c r="B119" s="3">
        <v>0.74</v>
      </c>
      <c r="C119" s="3">
        <f t="shared" si="1"/>
        <v>0.18197008586099833</v>
      </c>
      <c r="D119" s="3">
        <v>4.2700000000000002E-2</v>
      </c>
      <c r="E119">
        <v>1.4139999999999999</v>
      </c>
      <c r="F119" t="s">
        <v>1421</v>
      </c>
    </row>
    <row r="120" spans="1:6" x14ac:dyDescent="0.35">
      <c r="A120" t="s">
        <v>367</v>
      </c>
      <c r="B120" s="3">
        <v>0.72099999999999997</v>
      </c>
      <c r="C120" s="3">
        <f t="shared" si="1"/>
        <v>0.19010782799232998</v>
      </c>
      <c r="D120" s="3">
        <v>4.9000000000000002E-2</v>
      </c>
      <c r="E120">
        <v>2.2360000000000002</v>
      </c>
      <c r="F120" t="s">
        <v>1422</v>
      </c>
    </row>
    <row r="121" spans="1:6" x14ac:dyDescent="0.35">
      <c r="A121" t="s">
        <v>548</v>
      </c>
      <c r="B121" s="3">
        <v>0.71799999999999997</v>
      </c>
      <c r="C121" s="3">
        <f t="shared" si="1"/>
        <v>0.19142559250210853</v>
      </c>
      <c r="D121" s="3">
        <v>0.14299999999999999</v>
      </c>
      <c r="E121" t="s">
        <v>9</v>
      </c>
      <c r="F121" t="s">
        <v>549</v>
      </c>
    </row>
    <row r="122" spans="1:6" x14ac:dyDescent="0.35">
      <c r="A122" t="s">
        <v>1423</v>
      </c>
      <c r="B122" s="3">
        <v>0.71799999999999997</v>
      </c>
      <c r="C122" s="3">
        <f t="shared" si="1"/>
        <v>0.19142559250210853</v>
      </c>
      <c r="D122" s="3">
        <v>0.14299999999999999</v>
      </c>
      <c r="E122" t="s">
        <v>9</v>
      </c>
      <c r="F122" t="s">
        <v>1390</v>
      </c>
    </row>
    <row r="123" spans="1:6" x14ac:dyDescent="0.35">
      <c r="A123" t="s">
        <v>412</v>
      </c>
      <c r="B123" s="3">
        <v>0.71599999999999997</v>
      </c>
      <c r="C123" s="3">
        <f t="shared" si="1"/>
        <v>0.19230917289101584</v>
      </c>
      <c r="D123" s="3">
        <v>5.2600000000000001E-2</v>
      </c>
      <c r="E123">
        <v>1</v>
      </c>
      <c r="F123" t="s">
        <v>1424</v>
      </c>
    </row>
    <row r="124" spans="1:6" x14ac:dyDescent="0.35">
      <c r="A124" t="s">
        <v>95</v>
      </c>
      <c r="B124" s="3">
        <v>0.69199999999999995</v>
      </c>
      <c r="C124" s="3">
        <f t="shared" si="1"/>
        <v>0.20323570109362216</v>
      </c>
      <c r="D124" s="3">
        <v>4.5499999999999999E-2</v>
      </c>
      <c r="E124">
        <v>1.633</v>
      </c>
      <c r="F124" t="s">
        <v>1425</v>
      </c>
    </row>
    <row r="125" spans="1:6" x14ac:dyDescent="0.35">
      <c r="A125" t="s">
        <v>229</v>
      </c>
      <c r="B125" s="3">
        <v>0.68899999999999995</v>
      </c>
      <c r="C125" s="3">
        <f t="shared" si="1"/>
        <v>0.20464446367246739</v>
      </c>
      <c r="D125" s="3">
        <v>5.1299999999999998E-2</v>
      </c>
      <c r="E125">
        <v>1</v>
      </c>
      <c r="F125" t="s">
        <v>1426</v>
      </c>
    </row>
    <row r="126" spans="1:6" x14ac:dyDescent="0.35">
      <c r="A126" t="s">
        <v>649</v>
      </c>
      <c r="B126" s="3">
        <v>0.67600000000000005</v>
      </c>
      <c r="C126" s="3">
        <f t="shared" si="1"/>
        <v>0.21086281499332887</v>
      </c>
      <c r="D126" s="3">
        <v>5.6599999999999998E-2</v>
      </c>
      <c r="E126" t="s">
        <v>9</v>
      </c>
      <c r="F126" t="s">
        <v>1427</v>
      </c>
    </row>
    <row r="127" spans="1:6" x14ac:dyDescent="0.35">
      <c r="A127" t="s">
        <v>561</v>
      </c>
      <c r="B127" s="3">
        <v>0.67600000000000005</v>
      </c>
      <c r="C127" s="3">
        <f t="shared" si="1"/>
        <v>0.21086281499332887</v>
      </c>
      <c r="D127" s="3">
        <v>5.0599999999999999E-2</v>
      </c>
      <c r="E127" t="s">
        <v>9</v>
      </c>
      <c r="F127" t="s">
        <v>1428</v>
      </c>
    </row>
    <row r="128" spans="1:6" x14ac:dyDescent="0.35">
      <c r="A128" t="s">
        <v>304</v>
      </c>
      <c r="B128" s="3">
        <v>0.67500000000000004</v>
      </c>
      <c r="C128" s="3">
        <f t="shared" si="1"/>
        <v>0.21134890398366465</v>
      </c>
      <c r="D128" s="3">
        <v>4.7199999999999999E-2</v>
      </c>
      <c r="E128">
        <v>2.2360000000000002</v>
      </c>
      <c r="F128" t="s">
        <v>1429</v>
      </c>
    </row>
    <row r="129" spans="1:6" x14ac:dyDescent="0.35">
      <c r="A129" t="s">
        <v>97</v>
      </c>
      <c r="B129" s="3">
        <v>0.67400000000000004</v>
      </c>
      <c r="C129" s="3">
        <f t="shared" si="1"/>
        <v>0.21183611352485016</v>
      </c>
      <c r="D129" s="3">
        <v>4.3200000000000002E-2</v>
      </c>
      <c r="E129">
        <v>2.4489999999999998</v>
      </c>
      <c r="F129" t="s">
        <v>1430</v>
      </c>
    </row>
    <row r="130" spans="1:6" x14ac:dyDescent="0.35">
      <c r="A130" t="s">
        <v>189</v>
      </c>
      <c r="B130" s="3">
        <v>0.65400000000000003</v>
      </c>
      <c r="C130" s="3">
        <f t="shared" si="1"/>
        <v>0.22181964198002185</v>
      </c>
      <c r="D130" s="3">
        <v>4.1500000000000002E-2</v>
      </c>
      <c r="E130" t="s">
        <v>9</v>
      </c>
      <c r="F130" t="s">
        <v>1431</v>
      </c>
    </row>
    <row r="131" spans="1:6" x14ac:dyDescent="0.35">
      <c r="A131" t="s">
        <v>818</v>
      </c>
      <c r="B131" s="3">
        <v>0.65400000000000003</v>
      </c>
      <c r="C131" s="3">
        <f t="shared" si="1"/>
        <v>0.22181964198002185</v>
      </c>
      <c r="D131" s="3">
        <v>4.6300000000000001E-2</v>
      </c>
      <c r="E131" t="s">
        <v>9</v>
      </c>
      <c r="F131" t="s">
        <v>1432</v>
      </c>
    </row>
    <row r="132" spans="1:6" x14ac:dyDescent="0.35">
      <c r="A132" t="s">
        <v>436</v>
      </c>
      <c r="B132" s="3">
        <v>0.65300000000000002</v>
      </c>
      <c r="C132" s="3">
        <f t="shared" ref="C132:C195" si="2">POWER(10,-B132)</f>
        <v>0.22233098906514029</v>
      </c>
      <c r="D132" s="3">
        <v>3.7400000000000003E-2</v>
      </c>
      <c r="E132">
        <v>0.83199999999999996</v>
      </c>
      <c r="F132" t="s">
        <v>1433</v>
      </c>
    </row>
    <row r="133" spans="1:6" x14ac:dyDescent="0.35">
      <c r="A133" t="s">
        <v>105</v>
      </c>
      <c r="B133" s="3">
        <v>0.65100000000000002</v>
      </c>
      <c r="C133" s="3">
        <f t="shared" si="2"/>
        <v>0.2233572222830531</v>
      </c>
      <c r="D133" s="3">
        <v>4.9399999999999999E-2</v>
      </c>
      <c r="E133" t="s">
        <v>9</v>
      </c>
      <c r="F133" t="s">
        <v>1434</v>
      </c>
    </row>
    <row r="134" spans="1:6" x14ac:dyDescent="0.35">
      <c r="A134" t="s">
        <v>61</v>
      </c>
      <c r="B134" s="3">
        <v>0.65100000000000002</v>
      </c>
      <c r="C134" s="3">
        <f t="shared" si="2"/>
        <v>0.2233572222830531</v>
      </c>
      <c r="D134" s="3">
        <v>4.9399999999999999E-2</v>
      </c>
      <c r="E134" t="s">
        <v>9</v>
      </c>
      <c r="F134" t="s">
        <v>1435</v>
      </c>
    </row>
    <row r="135" spans="1:6" x14ac:dyDescent="0.35">
      <c r="A135" t="s">
        <v>147</v>
      </c>
      <c r="B135" s="3">
        <v>0.64700000000000002</v>
      </c>
      <c r="C135" s="3">
        <f t="shared" si="2"/>
        <v>0.22542392121524291</v>
      </c>
      <c r="D135" s="3">
        <v>4.1200000000000001E-2</v>
      </c>
      <c r="E135">
        <v>1.4139999999999999</v>
      </c>
      <c r="F135" t="s">
        <v>1436</v>
      </c>
    </row>
    <row r="136" spans="1:6" x14ac:dyDescent="0.35">
      <c r="A136" t="s">
        <v>316</v>
      </c>
      <c r="B136" s="3">
        <v>0.64300000000000002</v>
      </c>
      <c r="C136" s="3">
        <f t="shared" si="2"/>
        <v>0.22750974307720701</v>
      </c>
      <c r="D136" s="3">
        <v>4.5900000000000003E-2</v>
      </c>
      <c r="E136" t="s">
        <v>9</v>
      </c>
      <c r="F136" t="s">
        <v>1437</v>
      </c>
    </row>
    <row r="137" spans="1:6" x14ac:dyDescent="0.35">
      <c r="A137" t="s">
        <v>432</v>
      </c>
      <c r="B137" s="3">
        <v>0.63100000000000001</v>
      </c>
      <c r="C137" s="3">
        <f t="shared" si="2"/>
        <v>0.23388372386593542</v>
      </c>
      <c r="D137" s="3">
        <v>4.19E-2</v>
      </c>
      <c r="E137" t="s">
        <v>9</v>
      </c>
      <c r="F137" t="s">
        <v>1438</v>
      </c>
    </row>
    <row r="138" spans="1:6" x14ac:dyDescent="0.35">
      <c r="A138" t="s">
        <v>774</v>
      </c>
      <c r="B138" s="3">
        <v>0.63</v>
      </c>
      <c r="C138" s="3">
        <f t="shared" si="2"/>
        <v>0.23442288153199217</v>
      </c>
      <c r="D138" s="3">
        <v>5.3600000000000002E-2</v>
      </c>
      <c r="E138" t="s">
        <v>9</v>
      </c>
      <c r="F138" t="s">
        <v>1439</v>
      </c>
    </row>
    <row r="139" spans="1:6" x14ac:dyDescent="0.35">
      <c r="A139" t="s">
        <v>51</v>
      </c>
      <c r="B139" s="3">
        <v>0.63</v>
      </c>
      <c r="C139" s="3">
        <f t="shared" si="2"/>
        <v>0.23442288153199217</v>
      </c>
      <c r="D139" s="3">
        <v>5.3600000000000002E-2</v>
      </c>
      <c r="E139" t="s">
        <v>9</v>
      </c>
      <c r="F139" t="s">
        <v>1440</v>
      </c>
    </row>
    <row r="140" spans="1:6" x14ac:dyDescent="0.35">
      <c r="A140" t="s">
        <v>65</v>
      </c>
      <c r="B140" s="3">
        <v>0.626</v>
      </c>
      <c r="C140" s="3">
        <f t="shared" si="2"/>
        <v>0.2365919697485758</v>
      </c>
      <c r="D140" s="3">
        <v>4.82E-2</v>
      </c>
      <c r="E140">
        <v>2</v>
      </c>
      <c r="F140" t="s">
        <v>1360</v>
      </c>
    </row>
    <row r="141" spans="1:6" x14ac:dyDescent="0.35">
      <c r="A141" t="s">
        <v>1188</v>
      </c>
      <c r="B141" s="3">
        <v>0.626</v>
      </c>
      <c r="C141" s="3">
        <f t="shared" si="2"/>
        <v>0.2365919697485758</v>
      </c>
      <c r="D141" s="3">
        <v>6.4500000000000002E-2</v>
      </c>
      <c r="E141" t="s">
        <v>9</v>
      </c>
      <c r="F141" t="s">
        <v>1441</v>
      </c>
    </row>
    <row r="142" spans="1:6" x14ac:dyDescent="0.35">
      <c r="A142" t="s">
        <v>1442</v>
      </c>
      <c r="B142" s="3">
        <v>0.622</v>
      </c>
      <c r="C142" s="3">
        <f t="shared" si="2"/>
        <v>0.23878112829131773</v>
      </c>
      <c r="D142" s="3">
        <v>0.111</v>
      </c>
      <c r="E142" t="s">
        <v>9</v>
      </c>
      <c r="F142" t="s">
        <v>1443</v>
      </c>
    </row>
    <row r="143" spans="1:6" x14ac:dyDescent="0.35">
      <c r="A143" t="s">
        <v>609</v>
      </c>
      <c r="B143" s="3">
        <v>0.622</v>
      </c>
      <c r="C143" s="3">
        <f t="shared" si="2"/>
        <v>0.23878112829131773</v>
      </c>
      <c r="D143" s="3">
        <v>0.111</v>
      </c>
      <c r="E143" t="s">
        <v>9</v>
      </c>
      <c r="F143" t="s">
        <v>1444</v>
      </c>
    </row>
    <row r="144" spans="1:6" x14ac:dyDescent="0.35">
      <c r="A144" t="s">
        <v>533</v>
      </c>
      <c r="B144" s="3">
        <v>0.61499999999999999</v>
      </c>
      <c r="C144" s="3">
        <f t="shared" si="2"/>
        <v>0.24266100950824152</v>
      </c>
      <c r="D144" s="3">
        <v>5.2600000000000001E-2</v>
      </c>
      <c r="E144" t="s">
        <v>9</v>
      </c>
      <c r="F144" t="s">
        <v>1445</v>
      </c>
    </row>
    <row r="145" spans="1:6" x14ac:dyDescent="0.35">
      <c r="A145" t="s">
        <v>647</v>
      </c>
      <c r="B145" s="3">
        <v>0.60599999999999998</v>
      </c>
      <c r="C145" s="3">
        <f t="shared" si="2"/>
        <v>0.24774220576332853</v>
      </c>
      <c r="D145" s="3">
        <v>6.25E-2</v>
      </c>
      <c r="E145" t="s">
        <v>9</v>
      </c>
      <c r="F145" t="s">
        <v>1446</v>
      </c>
    </row>
    <row r="146" spans="1:6" x14ac:dyDescent="0.35">
      <c r="A146" t="s">
        <v>77</v>
      </c>
      <c r="B146" s="3">
        <v>0.60299999999999998</v>
      </c>
      <c r="C146" s="3">
        <f t="shared" si="2"/>
        <v>0.24945947269429541</v>
      </c>
      <c r="D146" s="3">
        <v>4.7100000000000003E-2</v>
      </c>
      <c r="E146">
        <v>2</v>
      </c>
      <c r="F146" t="s">
        <v>1434</v>
      </c>
    </row>
    <row r="147" spans="1:6" x14ac:dyDescent="0.35">
      <c r="A147" t="s">
        <v>276</v>
      </c>
      <c r="B147" s="3">
        <v>0.60299999999999998</v>
      </c>
      <c r="C147" s="3">
        <f t="shared" si="2"/>
        <v>0.24945947269429541</v>
      </c>
      <c r="D147" s="3">
        <v>4.7100000000000003E-2</v>
      </c>
      <c r="E147" t="s">
        <v>9</v>
      </c>
      <c r="F147" t="s">
        <v>1426</v>
      </c>
    </row>
    <row r="148" spans="1:6" x14ac:dyDescent="0.35">
      <c r="A148" t="s">
        <v>331</v>
      </c>
      <c r="B148" s="3">
        <v>0.59799999999999998</v>
      </c>
      <c r="C148" s="3">
        <f t="shared" si="2"/>
        <v>0.25234807724805747</v>
      </c>
      <c r="D148" s="3">
        <v>3.7900000000000003E-2</v>
      </c>
      <c r="E148" t="s">
        <v>9</v>
      </c>
      <c r="F148" t="s">
        <v>1447</v>
      </c>
    </row>
    <row r="149" spans="1:6" x14ac:dyDescent="0.35">
      <c r="A149" t="s">
        <v>45</v>
      </c>
      <c r="B149" s="3">
        <v>0.59299999999999997</v>
      </c>
      <c r="C149" s="3">
        <f t="shared" si="2"/>
        <v>0.25527013026612466</v>
      </c>
      <c r="D149" s="3">
        <v>4.3900000000000002E-2</v>
      </c>
      <c r="E149">
        <v>1</v>
      </c>
      <c r="F149" t="s">
        <v>1448</v>
      </c>
    </row>
    <row r="150" spans="1:6" x14ac:dyDescent="0.35">
      <c r="A150" t="s">
        <v>243</v>
      </c>
      <c r="B150" s="3">
        <v>0.58399999999999996</v>
      </c>
      <c r="C150" s="3">
        <f t="shared" si="2"/>
        <v>0.26061535499988953</v>
      </c>
      <c r="D150" s="3">
        <v>4.0500000000000001E-2</v>
      </c>
      <c r="E150" t="s">
        <v>9</v>
      </c>
      <c r="F150" t="s">
        <v>1449</v>
      </c>
    </row>
    <row r="151" spans="1:6" x14ac:dyDescent="0.35">
      <c r="A151" t="s">
        <v>85</v>
      </c>
      <c r="B151" s="3">
        <v>0.58399999999999996</v>
      </c>
      <c r="C151" s="3">
        <f t="shared" si="2"/>
        <v>0.26061535499988953</v>
      </c>
      <c r="D151" s="3">
        <v>4.3499999999999997E-2</v>
      </c>
      <c r="E151">
        <v>2.2360000000000002</v>
      </c>
      <c r="F151" t="s">
        <v>1450</v>
      </c>
    </row>
    <row r="152" spans="1:6" x14ac:dyDescent="0.35">
      <c r="A152" t="s">
        <v>79</v>
      </c>
      <c r="B152" s="3">
        <v>0.58099999999999996</v>
      </c>
      <c r="C152" s="3">
        <f t="shared" si="2"/>
        <v>0.26242185433844417</v>
      </c>
      <c r="D152" s="3">
        <v>4.5999999999999999E-2</v>
      </c>
      <c r="E152">
        <v>2</v>
      </c>
      <c r="F152" t="s">
        <v>1451</v>
      </c>
    </row>
    <row r="153" spans="1:6" x14ac:dyDescent="0.35">
      <c r="A153" t="s">
        <v>21</v>
      </c>
      <c r="B153" s="3">
        <v>0.58099999999999996</v>
      </c>
      <c r="C153" s="3">
        <f t="shared" si="2"/>
        <v>0.26242185433844417</v>
      </c>
      <c r="D153" s="3">
        <v>4.5999999999999999E-2</v>
      </c>
      <c r="E153">
        <v>2</v>
      </c>
      <c r="F153" t="s">
        <v>1452</v>
      </c>
    </row>
    <row r="154" spans="1:6" x14ac:dyDescent="0.35">
      <c r="A154" t="s">
        <v>169</v>
      </c>
      <c r="B154" s="3">
        <v>0.57899999999999996</v>
      </c>
      <c r="C154" s="3">
        <f t="shared" si="2"/>
        <v>0.26363313858253801</v>
      </c>
      <c r="D154" s="3">
        <v>3.8600000000000002E-2</v>
      </c>
      <c r="E154" t="s">
        <v>9</v>
      </c>
      <c r="F154" t="s">
        <v>1453</v>
      </c>
    </row>
    <row r="155" spans="1:6" x14ac:dyDescent="0.35">
      <c r="A155" t="s">
        <v>23</v>
      </c>
      <c r="B155" s="3">
        <v>0.56999999999999995</v>
      </c>
      <c r="C155" s="3">
        <f t="shared" si="2"/>
        <v>0.26915348039269155</v>
      </c>
      <c r="D155" s="3">
        <v>4.5499999999999999E-2</v>
      </c>
      <c r="E155" t="s">
        <v>9</v>
      </c>
      <c r="F155" t="s">
        <v>1360</v>
      </c>
    </row>
    <row r="156" spans="1:6" x14ac:dyDescent="0.35">
      <c r="A156" t="s">
        <v>666</v>
      </c>
      <c r="B156" s="3">
        <v>0.56799999999999995</v>
      </c>
      <c r="C156" s="3">
        <f t="shared" si="2"/>
        <v>0.27039583641088438</v>
      </c>
      <c r="D156" s="3">
        <v>5.8799999999999998E-2</v>
      </c>
      <c r="E156" t="s">
        <v>9</v>
      </c>
      <c r="F156" t="s">
        <v>1454</v>
      </c>
    </row>
    <row r="157" spans="1:6" x14ac:dyDescent="0.35">
      <c r="A157" t="s">
        <v>499</v>
      </c>
      <c r="B157" s="3">
        <v>0.56699999999999995</v>
      </c>
      <c r="C157" s="3">
        <f t="shared" si="2"/>
        <v>0.27101916318908431</v>
      </c>
      <c r="D157" s="3">
        <v>3.9E-2</v>
      </c>
      <c r="E157" t="s">
        <v>9</v>
      </c>
      <c r="F157" t="s">
        <v>1455</v>
      </c>
    </row>
    <row r="158" spans="1:6" x14ac:dyDescent="0.35">
      <c r="A158" t="s">
        <v>193</v>
      </c>
      <c r="B158" s="3">
        <v>0.56499999999999995</v>
      </c>
      <c r="C158" s="3">
        <f t="shared" si="2"/>
        <v>0.27227013080779122</v>
      </c>
      <c r="D158" s="3">
        <v>4.1099999999999998E-2</v>
      </c>
      <c r="E158" t="s">
        <v>9</v>
      </c>
      <c r="F158" t="s">
        <v>1456</v>
      </c>
    </row>
    <row r="159" spans="1:6" x14ac:dyDescent="0.35">
      <c r="A159" t="s">
        <v>8</v>
      </c>
      <c r="B159" s="3">
        <v>0.55300000000000005</v>
      </c>
      <c r="C159" s="3">
        <f t="shared" si="2"/>
        <v>0.27989813196343621</v>
      </c>
      <c r="D159" s="3">
        <v>3.8600000000000002E-2</v>
      </c>
      <c r="E159" t="s">
        <v>9</v>
      </c>
      <c r="F159" t="s">
        <v>1457</v>
      </c>
    </row>
    <row r="160" spans="1:6" x14ac:dyDescent="0.35">
      <c r="A160" t="s">
        <v>1285</v>
      </c>
      <c r="B160" s="3">
        <v>0.55100000000000005</v>
      </c>
      <c r="C160" s="3">
        <f t="shared" si="2"/>
        <v>0.28119008303989396</v>
      </c>
      <c r="D160" s="3">
        <v>5.7099999999999998E-2</v>
      </c>
      <c r="E160" t="s">
        <v>9</v>
      </c>
      <c r="F160" t="s">
        <v>1458</v>
      </c>
    </row>
    <row r="161" spans="1:6" x14ac:dyDescent="0.35">
      <c r="A161" t="s">
        <v>632</v>
      </c>
      <c r="B161" s="3">
        <v>0.54700000000000004</v>
      </c>
      <c r="C161" s="3">
        <f t="shared" si="2"/>
        <v>0.28379190284415556</v>
      </c>
      <c r="D161" s="3">
        <v>9.0899999999999995E-2</v>
      </c>
      <c r="E161" t="s">
        <v>9</v>
      </c>
      <c r="F161" t="s">
        <v>1459</v>
      </c>
    </row>
    <row r="162" spans="1:6" x14ac:dyDescent="0.35">
      <c r="A162" t="s">
        <v>17</v>
      </c>
      <c r="B162" s="3">
        <v>0.53800000000000003</v>
      </c>
      <c r="C162" s="3">
        <f t="shared" si="2"/>
        <v>0.28973435877013226</v>
      </c>
      <c r="D162" s="3">
        <v>4.1700000000000001E-2</v>
      </c>
      <c r="E162">
        <v>1.3420000000000001</v>
      </c>
      <c r="F162" t="s">
        <v>1351</v>
      </c>
    </row>
    <row r="163" spans="1:6" x14ac:dyDescent="0.35">
      <c r="A163" t="s">
        <v>99</v>
      </c>
      <c r="B163" s="3">
        <v>0.52900000000000003</v>
      </c>
      <c r="C163" s="3">
        <f t="shared" si="2"/>
        <v>0.29580124665515456</v>
      </c>
      <c r="D163" s="3">
        <v>4.3499999999999997E-2</v>
      </c>
      <c r="E163" t="s">
        <v>9</v>
      </c>
      <c r="F163" t="s">
        <v>1460</v>
      </c>
    </row>
    <row r="164" spans="1:6" x14ac:dyDescent="0.35">
      <c r="A164" t="s">
        <v>333</v>
      </c>
      <c r="B164" s="3">
        <v>0.52400000000000002</v>
      </c>
      <c r="C164" s="3">
        <f t="shared" si="2"/>
        <v>0.2992264636608189</v>
      </c>
      <c r="D164" s="3">
        <v>4.6899999999999997E-2</v>
      </c>
      <c r="E164" t="s">
        <v>9</v>
      </c>
      <c r="F164" t="s">
        <v>1409</v>
      </c>
    </row>
    <row r="165" spans="1:6" x14ac:dyDescent="0.35">
      <c r="A165" t="s">
        <v>221</v>
      </c>
      <c r="B165" s="3">
        <v>0.52100000000000002</v>
      </c>
      <c r="C165" s="3">
        <f t="shared" si="2"/>
        <v>0.30130060241861212</v>
      </c>
      <c r="D165" s="3">
        <v>4.1000000000000002E-2</v>
      </c>
      <c r="E165" t="s">
        <v>9</v>
      </c>
      <c r="F165" t="s">
        <v>1461</v>
      </c>
    </row>
    <row r="166" spans="1:6" x14ac:dyDescent="0.35">
      <c r="A166" t="s">
        <v>465</v>
      </c>
      <c r="B166" s="3">
        <v>0.52100000000000002</v>
      </c>
      <c r="C166" s="3">
        <f t="shared" si="2"/>
        <v>0.30130060241861212</v>
      </c>
      <c r="D166" s="3">
        <v>4.1000000000000002E-2</v>
      </c>
      <c r="E166">
        <v>2</v>
      </c>
      <c r="F166" t="s">
        <v>1429</v>
      </c>
    </row>
    <row r="167" spans="1:6" x14ac:dyDescent="0.35">
      <c r="A167" t="s">
        <v>231</v>
      </c>
      <c r="B167" s="3">
        <v>0.51900000000000002</v>
      </c>
      <c r="C167" s="3">
        <f t="shared" si="2"/>
        <v>0.30269134281013055</v>
      </c>
      <c r="D167" s="3">
        <v>4.2999999999999997E-2</v>
      </c>
      <c r="E167">
        <v>-2</v>
      </c>
      <c r="F167" t="s">
        <v>1360</v>
      </c>
    </row>
    <row r="168" spans="1:6" x14ac:dyDescent="0.35">
      <c r="A168" t="s">
        <v>101</v>
      </c>
      <c r="B168" s="3">
        <v>0.51900000000000002</v>
      </c>
      <c r="C168" s="3">
        <f t="shared" si="2"/>
        <v>0.30269134281013055</v>
      </c>
      <c r="D168" s="3">
        <v>4.2999999999999997E-2</v>
      </c>
      <c r="E168">
        <v>2</v>
      </c>
      <c r="F168" t="s">
        <v>1462</v>
      </c>
    </row>
    <row r="169" spans="1:6" x14ac:dyDescent="0.35">
      <c r="A169" t="s">
        <v>378</v>
      </c>
      <c r="B169" s="3">
        <v>0.51500000000000001</v>
      </c>
      <c r="C169" s="3">
        <f t="shared" si="2"/>
        <v>0.30549211132155124</v>
      </c>
      <c r="D169" s="3">
        <v>8.3299999999999999E-2</v>
      </c>
      <c r="E169" t="s">
        <v>9</v>
      </c>
      <c r="F169" t="s">
        <v>1463</v>
      </c>
    </row>
    <row r="170" spans="1:6" x14ac:dyDescent="0.35">
      <c r="A170" t="s">
        <v>93</v>
      </c>
      <c r="B170" s="3">
        <v>0.51200000000000001</v>
      </c>
      <c r="C170" s="3">
        <f t="shared" si="2"/>
        <v>0.30760968147407081</v>
      </c>
      <c r="D170" s="3">
        <v>4.6199999999999998E-2</v>
      </c>
      <c r="E170" t="s">
        <v>9</v>
      </c>
      <c r="F170" t="s">
        <v>1409</v>
      </c>
    </row>
    <row r="171" spans="1:6" x14ac:dyDescent="0.35">
      <c r="A171" t="s">
        <v>463</v>
      </c>
      <c r="B171" s="3">
        <v>0.48899999999999999</v>
      </c>
      <c r="C171" s="3">
        <f t="shared" si="2"/>
        <v>0.32433961734934919</v>
      </c>
      <c r="D171" s="3">
        <v>4.48E-2</v>
      </c>
      <c r="E171" t="s">
        <v>9</v>
      </c>
      <c r="F171" t="s">
        <v>1409</v>
      </c>
    </row>
    <row r="172" spans="1:6" x14ac:dyDescent="0.35">
      <c r="A172" t="s">
        <v>800</v>
      </c>
      <c r="B172" s="3">
        <v>0.48699999999999999</v>
      </c>
      <c r="C172" s="3">
        <f t="shared" si="2"/>
        <v>0.32583670100200873</v>
      </c>
      <c r="D172" s="3">
        <v>5.1299999999999998E-2</v>
      </c>
      <c r="E172" t="s">
        <v>9</v>
      </c>
      <c r="F172" t="s">
        <v>1464</v>
      </c>
    </row>
    <row r="173" spans="1:6" x14ac:dyDescent="0.35">
      <c r="A173" t="s">
        <v>655</v>
      </c>
      <c r="B173" s="3">
        <v>0.48699999999999999</v>
      </c>
      <c r="C173" s="3">
        <f t="shared" si="2"/>
        <v>0.32583670100200873</v>
      </c>
      <c r="D173" s="3">
        <v>7.6899999999999996E-2</v>
      </c>
      <c r="E173" t="s">
        <v>9</v>
      </c>
      <c r="F173" t="s">
        <v>1465</v>
      </c>
    </row>
    <row r="174" spans="1:6" x14ac:dyDescent="0.35">
      <c r="A174" t="s">
        <v>657</v>
      </c>
      <c r="B174" s="3">
        <v>0.48699999999999999</v>
      </c>
      <c r="C174" s="3">
        <f t="shared" si="2"/>
        <v>0.32583670100200873</v>
      </c>
      <c r="D174" s="3">
        <v>7.6899999999999996E-2</v>
      </c>
      <c r="E174" t="s">
        <v>9</v>
      </c>
      <c r="F174" t="s">
        <v>1466</v>
      </c>
    </row>
    <row r="175" spans="1:6" x14ac:dyDescent="0.35">
      <c r="A175" t="s">
        <v>659</v>
      </c>
      <c r="B175" s="3">
        <v>0.48699999999999999</v>
      </c>
      <c r="C175" s="3">
        <f t="shared" si="2"/>
        <v>0.32583670100200873</v>
      </c>
      <c r="D175" s="3">
        <v>7.6899999999999996E-2</v>
      </c>
      <c r="E175" t="s">
        <v>9</v>
      </c>
      <c r="F175" t="s">
        <v>1270</v>
      </c>
    </row>
    <row r="176" spans="1:6" x14ac:dyDescent="0.35">
      <c r="A176" t="s">
        <v>1467</v>
      </c>
      <c r="B176" s="3">
        <v>0.48699999999999999</v>
      </c>
      <c r="C176" s="3">
        <f t="shared" si="2"/>
        <v>0.32583670100200873</v>
      </c>
      <c r="D176" s="3">
        <v>7.6899999999999996E-2</v>
      </c>
      <c r="E176" t="s">
        <v>9</v>
      </c>
      <c r="F176" t="s">
        <v>1468</v>
      </c>
    </row>
    <row r="177" spans="1:6" x14ac:dyDescent="0.35">
      <c r="A177" t="s">
        <v>1201</v>
      </c>
      <c r="B177" s="3">
        <v>0.48699999999999999</v>
      </c>
      <c r="C177" s="3">
        <f t="shared" si="2"/>
        <v>0.32583670100200873</v>
      </c>
      <c r="D177" s="3">
        <v>7.6899999999999996E-2</v>
      </c>
      <c r="E177" t="s">
        <v>9</v>
      </c>
      <c r="F177" t="s">
        <v>1416</v>
      </c>
    </row>
    <row r="178" spans="1:6" x14ac:dyDescent="0.35">
      <c r="A178" t="s">
        <v>1202</v>
      </c>
      <c r="B178" s="3">
        <v>0.48699999999999999</v>
      </c>
      <c r="C178" s="3">
        <f t="shared" si="2"/>
        <v>0.32583670100200873</v>
      </c>
      <c r="D178" s="3">
        <v>7.6899999999999996E-2</v>
      </c>
      <c r="E178" t="s">
        <v>9</v>
      </c>
      <c r="F178" t="s">
        <v>1469</v>
      </c>
    </row>
    <row r="179" spans="1:6" x14ac:dyDescent="0.35">
      <c r="A179" t="s">
        <v>1204</v>
      </c>
      <c r="B179" s="3">
        <v>0.48699999999999999</v>
      </c>
      <c r="C179" s="3">
        <f t="shared" si="2"/>
        <v>0.32583670100200873</v>
      </c>
      <c r="D179" s="3">
        <v>7.6899999999999996E-2</v>
      </c>
      <c r="E179" t="s">
        <v>9</v>
      </c>
      <c r="F179" t="s">
        <v>1416</v>
      </c>
    </row>
    <row r="180" spans="1:6" x14ac:dyDescent="0.35">
      <c r="A180" t="s">
        <v>1205</v>
      </c>
      <c r="B180" s="3">
        <v>0.48699999999999999</v>
      </c>
      <c r="C180" s="3">
        <f t="shared" si="2"/>
        <v>0.32583670100200873</v>
      </c>
      <c r="D180" s="3">
        <v>7.6899999999999996E-2</v>
      </c>
      <c r="E180" t="s">
        <v>9</v>
      </c>
      <c r="F180" t="s">
        <v>1416</v>
      </c>
    </row>
    <row r="181" spans="1:6" x14ac:dyDescent="0.35">
      <c r="A181" t="s">
        <v>691</v>
      </c>
      <c r="B181" s="3">
        <v>0.48099999999999998</v>
      </c>
      <c r="C181" s="3">
        <f t="shared" si="2"/>
        <v>0.33036954103681476</v>
      </c>
      <c r="D181" s="3">
        <v>3.9399999999999998E-2</v>
      </c>
      <c r="E181" t="s">
        <v>9</v>
      </c>
      <c r="F181" t="s">
        <v>1470</v>
      </c>
    </row>
    <row r="182" spans="1:6" x14ac:dyDescent="0.35">
      <c r="A182" t="s">
        <v>382</v>
      </c>
      <c r="B182" s="3">
        <v>0.47499999999999998</v>
      </c>
      <c r="C182" s="3">
        <f t="shared" si="2"/>
        <v>0.33496543915782762</v>
      </c>
      <c r="D182" s="3">
        <v>3.7999999999999999E-2</v>
      </c>
      <c r="E182">
        <v>1.3420000000000001</v>
      </c>
      <c r="F182" t="s">
        <v>1471</v>
      </c>
    </row>
    <row r="183" spans="1:6" x14ac:dyDescent="0.35">
      <c r="A183" t="s">
        <v>15</v>
      </c>
      <c r="B183" s="3">
        <v>0.47499999999999998</v>
      </c>
      <c r="C183" s="3">
        <f t="shared" si="2"/>
        <v>0.33496543915782762</v>
      </c>
      <c r="D183" s="3">
        <v>3.5099999999999999E-2</v>
      </c>
      <c r="E183" t="s">
        <v>9</v>
      </c>
      <c r="F183" t="s">
        <v>1472</v>
      </c>
    </row>
    <row r="184" spans="1:6" x14ac:dyDescent="0.35">
      <c r="A184" t="s">
        <v>137</v>
      </c>
      <c r="B184" s="3">
        <v>0.47299999999999998</v>
      </c>
      <c r="C184" s="3">
        <f t="shared" si="2"/>
        <v>0.3365115693754907</v>
      </c>
      <c r="D184" s="3">
        <v>3.9100000000000003E-2</v>
      </c>
      <c r="E184">
        <v>2.2360000000000002</v>
      </c>
      <c r="F184" t="s">
        <v>1473</v>
      </c>
    </row>
    <row r="185" spans="1:6" x14ac:dyDescent="0.35">
      <c r="A185" t="s">
        <v>272</v>
      </c>
      <c r="B185" s="3">
        <v>0.46800000000000003</v>
      </c>
      <c r="C185" s="3">
        <f t="shared" si="2"/>
        <v>0.34040818970100084</v>
      </c>
      <c r="D185" s="3">
        <v>4.3499999999999997E-2</v>
      </c>
      <c r="E185" t="s">
        <v>9</v>
      </c>
      <c r="F185" t="s">
        <v>1409</v>
      </c>
    </row>
    <row r="186" spans="1:6" x14ac:dyDescent="0.35">
      <c r="A186" t="s">
        <v>744</v>
      </c>
      <c r="B186" s="3">
        <v>0.46400000000000002</v>
      </c>
      <c r="C186" s="3">
        <f t="shared" si="2"/>
        <v>0.34355794789987454</v>
      </c>
      <c r="D186" s="3">
        <v>4.0399999999999998E-2</v>
      </c>
      <c r="E186">
        <v>-1</v>
      </c>
      <c r="F186" t="s">
        <v>1474</v>
      </c>
    </row>
    <row r="187" spans="1:6" x14ac:dyDescent="0.35">
      <c r="A187" t="s">
        <v>1475</v>
      </c>
      <c r="B187" s="3">
        <v>0.46100000000000002</v>
      </c>
      <c r="C187" s="3">
        <f t="shared" si="2"/>
        <v>0.34593937782612194</v>
      </c>
      <c r="D187" s="3">
        <v>7.1400000000000005E-2</v>
      </c>
      <c r="E187" t="s">
        <v>9</v>
      </c>
      <c r="F187" t="s">
        <v>1476</v>
      </c>
    </row>
    <row r="188" spans="1:6" x14ac:dyDescent="0.35">
      <c r="A188" t="s">
        <v>676</v>
      </c>
      <c r="B188" s="3">
        <v>0.46100000000000002</v>
      </c>
      <c r="C188" s="3">
        <f t="shared" si="2"/>
        <v>0.34593937782612194</v>
      </c>
      <c r="D188" s="3">
        <v>7.1400000000000005E-2</v>
      </c>
      <c r="E188" t="s">
        <v>9</v>
      </c>
      <c r="F188" t="s">
        <v>1477</v>
      </c>
    </row>
    <row r="189" spans="1:6" x14ac:dyDescent="0.35">
      <c r="A189" t="s">
        <v>706</v>
      </c>
      <c r="B189" s="3">
        <v>0.45900000000000002</v>
      </c>
      <c r="C189" s="3">
        <f t="shared" si="2"/>
        <v>0.34753616144320576</v>
      </c>
      <c r="D189" s="3">
        <v>4.8800000000000003E-2</v>
      </c>
      <c r="E189" t="s">
        <v>9</v>
      </c>
      <c r="F189" t="s">
        <v>1478</v>
      </c>
    </row>
    <row r="190" spans="1:6" x14ac:dyDescent="0.35">
      <c r="A190" t="s">
        <v>266</v>
      </c>
      <c r="B190" s="3">
        <v>0.45800000000000002</v>
      </c>
      <c r="C190" s="3">
        <f t="shared" si="2"/>
        <v>0.34833731503601173</v>
      </c>
      <c r="D190" s="3">
        <v>3.85E-2</v>
      </c>
      <c r="E190">
        <v>1</v>
      </c>
      <c r="F190" t="s">
        <v>1479</v>
      </c>
    </row>
    <row r="191" spans="1:6" x14ac:dyDescent="0.35">
      <c r="A191" t="s">
        <v>323</v>
      </c>
      <c r="B191" s="3">
        <v>0.45500000000000002</v>
      </c>
      <c r="C191" s="3">
        <f t="shared" si="2"/>
        <v>0.35075187395256796</v>
      </c>
      <c r="D191" s="3">
        <v>3.73E-2</v>
      </c>
      <c r="E191">
        <v>1.633</v>
      </c>
      <c r="F191" t="s">
        <v>1480</v>
      </c>
    </row>
    <row r="192" spans="1:6" x14ac:dyDescent="0.35">
      <c r="A192" t="s">
        <v>742</v>
      </c>
      <c r="B192" s="3">
        <v>0.45100000000000001</v>
      </c>
      <c r="C192" s="3">
        <f t="shared" si="2"/>
        <v>0.35399734108343467</v>
      </c>
      <c r="D192" s="3">
        <v>3.8199999999999998E-2</v>
      </c>
      <c r="E192" t="s">
        <v>9</v>
      </c>
      <c r="F192" t="s">
        <v>1481</v>
      </c>
    </row>
    <row r="193" spans="1:6" x14ac:dyDescent="0.35">
      <c r="A193" t="s">
        <v>191</v>
      </c>
      <c r="B193" s="3">
        <v>0.44700000000000001</v>
      </c>
      <c r="C193" s="3">
        <f t="shared" si="2"/>
        <v>0.3572728381519289</v>
      </c>
      <c r="D193" s="3">
        <v>4.2299999999999997E-2</v>
      </c>
      <c r="E193" t="s">
        <v>9</v>
      </c>
      <c r="F193" t="s">
        <v>1482</v>
      </c>
    </row>
    <row r="194" spans="1:6" x14ac:dyDescent="0.35">
      <c r="A194" t="s">
        <v>380</v>
      </c>
      <c r="B194" s="3">
        <v>0.44700000000000001</v>
      </c>
      <c r="C194" s="3">
        <f t="shared" si="2"/>
        <v>0.3572728381519289</v>
      </c>
      <c r="D194" s="3">
        <v>4.2299999999999997E-2</v>
      </c>
      <c r="E194" t="s">
        <v>9</v>
      </c>
      <c r="F194" t="s">
        <v>1409</v>
      </c>
    </row>
    <row r="195" spans="1:6" x14ac:dyDescent="0.35">
      <c r="A195" t="s">
        <v>274</v>
      </c>
      <c r="B195" s="3">
        <v>0.443</v>
      </c>
      <c r="C195" s="3">
        <f t="shared" si="2"/>
        <v>0.36057864302164239</v>
      </c>
      <c r="D195" s="3">
        <v>3.7900000000000003E-2</v>
      </c>
      <c r="E195">
        <v>1.3420000000000001</v>
      </c>
      <c r="F195" t="s">
        <v>1483</v>
      </c>
    </row>
    <row r="196" spans="1:6" x14ac:dyDescent="0.35">
      <c r="A196" t="s">
        <v>314</v>
      </c>
      <c r="B196" s="3">
        <v>0.443</v>
      </c>
      <c r="C196" s="3">
        <f t="shared" ref="C196:C259" si="3">POWER(10,-B196)</f>
        <v>0.36057864302164239</v>
      </c>
      <c r="D196" s="3">
        <v>3.61E-2</v>
      </c>
      <c r="E196">
        <v>1.89</v>
      </c>
      <c r="F196" t="s">
        <v>1484</v>
      </c>
    </row>
    <row r="197" spans="1:6" x14ac:dyDescent="0.35">
      <c r="A197" t="s">
        <v>288</v>
      </c>
      <c r="B197" s="3">
        <v>0.438</v>
      </c>
      <c r="C197" s="3">
        <f t="shared" si="3"/>
        <v>0.36475394692560775</v>
      </c>
      <c r="D197" s="3">
        <v>4.1700000000000001E-2</v>
      </c>
      <c r="E197" t="s">
        <v>9</v>
      </c>
      <c r="F197" t="s">
        <v>1409</v>
      </c>
    </row>
    <row r="198" spans="1:6" x14ac:dyDescent="0.35">
      <c r="A198" t="s">
        <v>290</v>
      </c>
      <c r="B198" s="3">
        <v>0.438</v>
      </c>
      <c r="C198" s="3">
        <f t="shared" si="3"/>
        <v>0.36475394692560775</v>
      </c>
      <c r="D198" s="3">
        <v>4.1700000000000001E-2</v>
      </c>
      <c r="E198" t="s">
        <v>9</v>
      </c>
      <c r="F198" t="s">
        <v>1409</v>
      </c>
    </row>
    <row r="199" spans="1:6" x14ac:dyDescent="0.35">
      <c r="A199" t="s">
        <v>1117</v>
      </c>
      <c r="B199" s="3">
        <v>0.437</v>
      </c>
      <c r="C199" s="3">
        <f t="shared" si="3"/>
        <v>0.36559479161312486</v>
      </c>
      <c r="D199" s="3">
        <v>6.6699999999999995E-2</v>
      </c>
      <c r="E199" t="s">
        <v>9</v>
      </c>
      <c r="F199" t="s">
        <v>1485</v>
      </c>
    </row>
    <row r="200" spans="1:6" x14ac:dyDescent="0.35">
      <c r="A200" t="s">
        <v>438</v>
      </c>
      <c r="B200" s="3">
        <v>0.437</v>
      </c>
      <c r="C200" s="3">
        <f t="shared" si="3"/>
        <v>0.36559479161312486</v>
      </c>
      <c r="D200" s="3">
        <v>6.6699999999999995E-2</v>
      </c>
      <c r="E200" t="s">
        <v>9</v>
      </c>
      <c r="F200" t="s">
        <v>1404</v>
      </c>
    </row>
    <row r="201" spans="1:6" x14ac:dyDescent="0.35">
      <c r="A201" t="s">
        <v>57</v>
      </c>
      <c r="B201" s="3">
        <v>0.436</v>
      </c>
      <c r="C201" s="3">
        <f t="shared" si="3"/>
        <v>0.36643757464783322</v>
      </c>
      <c r="D201" s="3">
        <v>3.7600000000000001E-2</v>
      </c>
      <c r="E201">
        <v>2.2360000000000002</v>
      </c>
      <c r="F201" t="s">
        <v>1486</v>
      </c>
    </row>
    <row r="202" spans="1:6" x14ac:dyDescent="0.35">
      <c r="A202" t="s">
        <v>527</v>
      </c>
      <c r="B202" s="3">
        <v>0.436</v>
      </c>
      <c r="C202" s="3">
        <f t="shared" si="3"/>
        <v>0.36643757464783322</v>
      </c>
      <c r="D202" s="3">
        <v>3.7600000000000001E-2</v>
      </c>
      <c r="E202" t="s">
        <v>9</v>
      </c>
      <c r="F202" t="s">
        <v>1487</v>
      </c>
    </row>
    <row r="203" spans="1:6" x14ac:dyDescent="0.35">
      <c r="A203" t="s">
        <v>1488</v>
      </c>
      <c r="B203" s="3">
        <v>0.432</v>
      </c>
      <c r="C203" s="3">
        <f t="shared" si="3"/>
        <v>0.36982817978026616</v>
      </c>
      <c r="D203" s="3">
        <v>4.65E-2</v>
      </c>
      <c r="E203" t="s">
        <v>9</v>
      </c>
      <c r="F203" t="s">
        <v>1489</v>
      </c>
    </row>
    <row r="204" spans="1:6" x14ac:dyDescent="0.35">
      <c r="A204" t="s">
        <v>205</v>
      </c>
      <c r="B204" s="3">
        <v>0.42899999999999999</v>
      </c>
      <c r="C204" s="3">
        <f t="shared" si="3"/>
        <v>0.37239170625456847</v>
      </c>
      <c r="D204" s="3">
        <v>3.73E-2</v>
      </c>
      <c r="E204">
        <v>1.3420000000000001</v>
      </c>
      <c r="F204" t="s">
        <v>1490</v>
      </c>
    </row>
    <row r="205" spans="1:6" x14ac:dyDescent="0.35">
      <c r="A205" t="s">
        <v>739</v>
      </c>
      <c r="B205" s="3">
        <v>0.42799999999999999</v>
      </c>
      <c r="C205" s="3">
        <f t="shared" si="3"/>
        <v>0.37325015779572057</v>
      </c>
      <c r="D205" s="3">
        <v>4.1099999999999998E-2</v>
      </c>
      <c r="E205" t="s">
        <v>9</v>
      </c>
      <c r="F205" t="s">
        <v>1491</v>
      </c>
    </row>
    <row r="206" spans="1:6" x14ac:dyDescent="0.35">
      <c r="A206" t="s">
        <v>25</v>
      </c>
      <c r="B206" s="3">
        <v>0.42499999999999999</v>
      </c>
      <c r="C206" s="3">
        <f t="shared" si="3"/>
        <v>0.37583740428844414</v>
      </c>
      <c r="D206" s="3">
        <v>3.5499999999999997E-2</v>
      </c>
      <c r="E206">
        <v>1.1339999999999999</v>
      </c>
      <c r="F206" t="s">
        <v>1492</v>
      </c>
    </row>
    <row r="207" spans="1:6" x14ac:dyDescent="0.35">
      <c r="A207" t="s">
        <v>539</v>
      </c>
      <c r="B207" s="3">
        <v>0.42199999999999999</v>
      </c>
      <c r="C207" s="3">
        <f t="shared" si="3"/>
        <v>0.3784425847170933</v>
      </c>
      <c r="D207" s="3">
        <v>3.6999999999999998E-2</v>
      </c>
      <c r="E207">
        <v>1.3420000000000001</v>
      </c>
      <c r="F207" t="s">
        <v>1493</v>
      </c>
    </row>
    <row r="208" spans="1:6" x14ac:dyDescent="0.35">
      <c r="A208" t="s">
        <v>49</v>
      </c>
      <c r="B208" s="3">
        <v>0.42099999999999999</v>
      </c>
      <c r="C208" s="3">
        <f t="shared" si="3"/>
        <v>0.37931498497368193</v>
      </c>
      <c r="D208" s="3">
        <v>3.3099999999999997E-2</v>
      </c>
      <c r="E208" t="s">
        <v>9</v>
      </c>
      <c r="F208" t="s">
        <v>1494</v>
      </c>
    </row>
    <row r="209" spans="1:6" x14ac:dyDescent="0.35">
      <c r="A209" t="s">
        <v>597</v>
      </c>
      <c r="B209" s="3">
        <v>0.42</v>
      </c>
      <c r="C209" s="3">
        <f t="shared" si="3"/>
        <v>0.38018939632056115</v>
      </c>
      <c r="D209" s="3">
        <v>4.5499999999999999E-2</v>
      </c>
      <c r="E209" t="s">
        <v>9</v>
      </c>
      <c r="F209" t="s">
        <v>1495</v>
      </c>
    </row>
    <row r="210" spans="1:6" x14ac:dyDescent="0.35">
      <c r="A210" t="s">
        <v>758</v>
      </c>
      <c r="B210" s="3">
        <v>0.41699999999999998</v>
      </c>
      <c r="C210" s="3">
        <f t="shared" si="3"/>
        <v>0.38282474331682259</v>
      </c>
      <c r="D210" s="3">
        <v>3.5900000000000001E-2</v>
      </c>
      <c r="E210">
        <v>-0.44700000000000001</v>
      </c>
      <c r="F210" t="s">
        <v>1496</v>
      </c>
    </row>
    <row r="211" spans="1:6" x14ac:dyDescent="0.35">
      <c r="A211" t="s">
        <v>131</v>
      </c>
      <c r="B211" s="3">
        <v>0.41499999999999998</v>
      </c>
      <c r="C211" s="3">
        <f t="shared" si="3"/>
        <v>0.3845917820453536</v>
      </c>
      <c r="D211" s="3">
        <v>6.25E-2</v>
      </c>
      <c r="E211" t="s">
        <v>9</v>
      </c>
      <c r="F211" t="s">
        <v>1497</v>
      </c>
    </row>
    <row r="212" spans="1:6" x14ac:dyDescent="0.35">
      <c r="A212" t="s">
        <v>1498</v>
      </c>
      <c r="B212" s="3">
        <v>0.41499999999999998</v>
      </c>
      <c r="C212" s="3">
        <f t="shared" si="3"/>
        <v>0.3845917820453536</v>
      </c>
      <c r="D212" s="3">
        <v>6.25E-2</v>
      </c>
      <c r="E212" t="s">
        <v>9</v>
      </c>
      <c r="F212" t="s">
        <v>1477</v>
      </c>
    </row>
    <row r="213" spans="1:6" x14ac:dyDescent="0.35">
      <c r="A213" t="s">
        <v>408</v>
      </c>
      <c r="B213" s="3">
        <v>0.40899999999999997</v>
      </c>
      <c r="C213" s="3">
        <f t="shared" si="3"/>
        <v>0.3899419866765434</v>
      </c>
      <c r="D213" s="3">
        <v>0.04</v>
      </c>
      <c r="E213" t="s">
        <v>9</v>
      </c>
      <c r="F213" t="s">
        <v>1499</v>
      </c>
    </row>
    <row r="214" spans="1:6" x14ac:dyDescent="0.35">
      <c r="A214" t="s">
        <v>386</v>
      </c>
      <c r="B214" s="3">
        <v>0.40799999999999997</v>
      </c>
      <c r="C214" s="3">
        <f t="shared" si="3"/>
        <v>0.39084089579240205</v>
      </c>
      <c r="D214" s="3">
        <v>3.7699999999999997E-2</v>
      </c>
      <c r="E214" t="s">
        <v>9</v>
      </c>
      <c r="F214" t="s">
        <v>1434</v>
      </c>
    </row>
    <row r="215" spans="1:6" x14ac:dyDescent="0.35">
      <c r="A215" t="s">
        <v>149</v>
      </c>
      <c r="B215" s="3">
        <v>0.4</v>
      </c>
      <c r="C215" s="3">
        <f t="shared" si="3"/>
        <v>0.3981071705534972</v>
      </c>
      <c r="D215" s="3">
        <v>3.95E-2</v>
      </c>
      <c r="E215" t="s">
        <v>9</v>
      </c>
      <c r="F215" t="s">
        <v>1409</v>
      </c>
    </row>
    <row r="216" spans="1:6" x14ac:dyDescent="0.35">
      <c r="A216" t="s">
        <v>59</v>
      </c>
      <c r="B216" s="3">
        <v>0.4</v>
      </c>
      <c r="C216" s="3">
        <f t="shared" si="3"/>
        <v>0.3981071705534972</v>
      </c>
      <c r="D216" s="3">
        <v>3.3000000000000002E-2</v>
      </c>
      <c r="E216" t="s">
        <v>9</v>
      </c>
      <c r="F216" t="s">
        <v>1500</v>
      </c>
    </row>
    <row r="217" spans="1:6" x14ac:dyDescent="0.35">
      <c r="A217" t="s">
        <v>29</v>
      </c>
      <c r="B217" s="3">
        <v>0.39900000000000002</v>
      </c>
      <c r="C217" s="3">
        <f t="shared" si="3"/>
        <v>0.399024902362142</v>
      </c>
      <c r="D217" s="3">
        <v>3.5299999999999998E-2</v>
      </c>
      <c r="E217">
        <v>2.2360000000000002</v>
      </c>
      <c r="F217" t="s">
        <v>1501</v>
      </c>
    </row>
    <row r="218" spans="1:6" x14ac:dyDescent="0.35">
      <c r="A218" t="s">
        <v>312</v>
      </c>
      <c r="B218" s="3">
        <v>0.39600000000000002</v>
      </c>
      <c r="C218" s="3">
        <f t="shared" si="3"/>
        <v>0.40179081084893986</v>
      </c>
      <c r="D218" s="3">
        <v>4.3499999999999997E-2</v>
      </c>
      <c r="E218" t="s">
        <v>9</v>
      </c>
      <c r="F218" t="s">
        <v>1502</v>
      </c>
    </row>
    <row r="219" spans="1:6" x14ac:dyDescent="0.35">
      <c r="A219" t="s">
        <v>280</v>
      </c>
      <c r="B219" s="3">
        <v>0.39500000000000002</v>
      </c>
      <c r="C219" s="3">
        <f t="shared" si="3"/>
        <v>0.40271703432545908</v>
      </c>
      <c r="D219" s="3">
        <v>5.8799999999999998E-2</v>
      </c>
      <c r="E219" t="s">
        <v>9</v>
      </c>
      <c r="F219" t="s">
        <v>1497</v>
      </c>
    </row>
    <row r="220" spans="1:6" x14ac:dyDescent="0.35">
      <c r="A220" t="s">
        <v>703</v>
      </c>
      <c r="B220" s="3">
        <v>0.39500000000000002</v>
      </c>
      <c r="C220" s="3">
        <f t="shared" si="3"/>
        <v>0.40271703432545908</v>
      </c>
      <c r="D220" s="3">
        <v>5.8799999999999998E-2</v>
      </c>
      <c r="E220" t="s">
        <v>9</v>
      </c>
      <c r="F220" t="s">
        <v>1466</v>
      </c>
    </row>
    <row r="221" spans="1:6" x14ac:dyDescent="0.35">
      <c r="A221" t="s">
        <v>843</v>
      </c>
      <c r="B221" s="3">
        <v>0.39200000000000002</v>
      </c>
      <c r="C221" s="3">
        <f t="shared" si="3"/>
        <v>0.40550853544838378</v>
      </c>
      <c r="D221" s="3">
        <v>3.9E-2</v>
      </c>
      <c r="E221" t="s">
        <v>9</v>
      </c>
      <c r="F221" t="s">
        <v>1503</v>
      </c>
    </row>
    <row r="222" spans="1:6" x14ac:dyDescent="0.35">
      <c r="A222" t="s">
        <v>707</v>
      </c>
      <c r="B222" s="3">
        <v>0.376</v>
      </c>
      <c r="C222" s="3">
        <f t="shared" si="3"/>
        <v>0.42072662838444402</v>
      </c>
      <c r="D222" s="3">
        <v>5.5599999999999997E-2</v>
      </c>
      <c r="E222" t="s">
        <v>9</v>
      </c>
      <c r="F222" t="s">
        <v>1504</v>
      </c>
    </row>
    <row r="223" spans="1:6" x14ac:dyDescent="0.35">
      <c r="A223" t="s">
        <v>709</v>
      </c>
      <c r="B223" s="3">
        <v>0.376</v>
      </c>
      <c r="C223" s="3">
        <f t="shared" si="3"/>
        <v>0.42072662838444402</v>
      </c>
      <c r="D223" s="3">
        <v>5.5599999999999997E-2</v>
      </c>
      <c r="E223" t="s">
        <v>9</v>
      </c>
      <c r="F223" t="s">
        <v>1390</v>
      </c>
    </row>
    <row r="224" spans="1:6" x14ac:dyDescent="0.35">
      <c r="A224" t="s">
        <v>327</v>
      </c>
      <c r="B224" s="3">
        <v>0.375</v>
      </c>
      <c r="C224" s="3">
        <f t="shared" si="3"/>
        <v>0.42169650342858223</v>
      </c>
      <c r="D224" s="3">
        <v>3.7999999999999999E-2</v>
      </c>
      <c r="E224" t="s">
        <v>9</v>
      </c>
      <c r="F224" t="s">
        <v>1409</v>
      </c>
    </row>
    <row r="225" spans="1:6" x14ac:dyDescent="0.35">
      <c r="A225" t="s">
        <v>247</v>
      </c>
      <c r="B225" s="3">
        <v>0.375</v>
      </c>
      <c r="C225" s="3">
        <f t="shared" si="3"/>
        <v>0.42169650342858223</v>
      </c>
      <c r="D225" s="3">
        <v>3.7999999999999999E-2</v>
      </c>
      <c r="E225" t="s">
        <v>9</v>
      </c>
      <c r="F225" t="s">
        <v>1409</v>
      </c>
    </row>
    <row r="226" spans="1:6" x14ac:dyDescent="0.35">
      <c r="A226" t="s">
        <v>418</v>
      </c>
      <c r="B226" s="3">
        <v>0.372</v>
      </c>
      <c r="C226" s="3">
        <f t="shared" si="3"/>
        <v>0.42461956394631278</v>
      </c>
      <c r="D226" s="3">
        <v>3.5999999999999997E-2</v>
      </c>
      <c r="E226">
        <v>1</v>
      </c>
      <c r="F226" t="s">
        <v>1505</v>
      </c>
    </row>
    <row r="227" spans="1:6" x14ac:dyDescent="0.35">
      <c r="A227" t="s">
        <v>475</v>
      </c>
      <c r="B227" s="3">
        <v>0.371</v>
      </c>
      <c r="C227" s="3">
        <f t="shared" si="3"/>
        <v>0.42559841313374308</v>
      </c>
      <c r="D227" s="3">
        <v>3.5000000000000003E-2</v>
      </c>
      <c r="E227" t="s">
        <v>9</v>
      </c>
      <c r="F227" t="s">
        <v>1506</v>
      </c>
    </row>
    <row r="228" spans="1:6" x14ac:dyDescent="0.35">
      <c r="A228" t="s">
        <v>857</v>
      </c>
      <c r="B228" s="3">
        <v>0.36399999999999999</v>
      </c>
      <c r="C228" s="3">
        <f t="shared" si="3"/>
        <v>0.43251383103500873</v>
      </c>
      <c r="D228" s="3">
        <v>4.0800000000000003E-2</v>
      </c>
      <c r="E228" t="s">
        <v>9</v>
      </c>
      <c r="F228" t="s">
        <v>1507</v>
      </c>
    </row>
    <row r="229" spans="1:6" x14ac:dyDescent="0.35">
      <c r="A229" t="s">
        <v>309</v>
      </c>
      <c r="B229" s="3">
        <v>0.35799999999999998</v>
      </c>
      <c r="C229" s="3">
        <f t="shared" si="3"/>
        <v>0.43853069777498566</v>
      </c>
      <c r="D229" s="3">
        <v>5.2600000000000001E-2</v>
      </c>
      <c r="E229" t="s">
        <v>9</v>
      </c>
      <c r="F229" t="s">
        <v>1508</v>
      </c>
    </row>
    <row r="230" spans="1:6" x14ac:dyDescent="0.35">
      <c r="A230" t="s">
        <v>235</v>
      </c>
      <c r="B230" s="3">
        <v>0.35399999999999998</v>
      </c>
      <c r="C230" s="3">
        <f t="shared" si="3"/>
        <v>0.4425883723626266</v>
      </c>
      <c r="D230" s="3">
        <v>0.04</v>
      </c>
      <c r="E230" t="s">
        <v>9</v>
      </c>
      <c r="F230" t="s">
        <v>1509</v>
      </c>
    </row>
    <row r="231" spans="1:6" x14ac:dyDescent="0.35">
      <c r="A231" t="s">
        <v>776</v>
      </c>
      <c r="B231" s="3">
        <v>0.35399999999999998</v>
      </c>
      <c r="C231" s="3">
        <f t="shared" si="3"/>
        <v>0.4425883723626266</v>
      </c>
      <c r="D231" s="3">
        <v>0.04</v>
      </c>
      <c r="E231" t="s">
        <v>9</v>
      </c>
      <c r="F231" t="s">
        <v>1510</v>
      </c>
    </row>
    <row r="232" spans="1:6" x14ac:dyDescent="0.35">
      <c r="A232" t="s">
        <v>329</v>
      </c>
      <c r="B232" s="3">
        <v>0.35299999999999998</v>
      </c>
      <c r="C232" s="3">
        <f t="shared" si="3"/>
        <v>0.44360864393143251</v>
      </c>
      <c r="D232" s="3">
        <v>3.4200000000000001E-2</v>
      </c>
      <c r="E232" t="s">
        <v>9</v>
      </c>
      <c r="F232" t="s">
        <v>1511</v>
      </c>
    </row>
    <row r="233" spans="1:6" x14ac:dyDescent="0.35">
      <c r="A233" t="s">
        <v>345</v>
      </c>
      <c r="B233" s="3">
        <v>0.34499999999999997</v>
      </c>
      <c r="C233" s="3">
        <f t="shared" si="3"/>
        <v>0.45185594437492238</v>
      </c>
      <c r="D233" s="3">
        <v>3.4799999999999998E-2</v>
      </c>
      <c r="E233">
        <v>2</v>
      </c>
      <c r="F233" t="s">
        <v>1451</v>
      </c>
    </row>
    <row r="234" spans="1:6" x14ac:dyDescent="0.35">
      <c r="A234" t="s">
        <v>286</v>
      </c>
      <c r="B234" s="3">
        <v>0.34399999999999997</v>
      </c>
      <c r="C234" s="3">
        <f t="shared" si="3"/>
        <v>0.45289757990362078</v>
      </c>
      <c r="D234" s="3">
        <v>3.2199999999999999E-2</v>
      </c>
      <c r="E234">
        <v>1.2649999999999999</v>
      </c>
      <c r="F234" t="s">
        <v>1512</v>
      </c>
    </row>
    <row r="235" spans="1:6" x14ac:dyDescent="0.35">
      <c r="A235" t="s">
        <v>117</v>
      </c>
      <c r="B235" s="3">
        <v>0.34399999999999997</v>
      </c>
      <c r="C235" s="3">
        <f t="shared" si="3"/>
        <v>0.45289757990362078</v>
      </c>
      <c r="D235" s="3">
        <v>3.61E-2</v>
      </c>
      <c r="E235" t="s">
        <v>9</v>
      </c>
      <c r="F235" t="s">
        <v>1409</v>
      </c>
    </row>
    <row r="236" spans="1:6" x14ac:dyDescent="0.35">
      <c r="A236" t="s">
        <v>35</v>
      </c>
      <c r="B236" s="3">
        <v>0.34399999999999997</v>
      </c>
      <c r="C236" s="3">
        <f t="shared" si="3"/>
        <v>0.45289757990362078</v>
      </c>
      <c r="D236" s="3">
        <v>3.61E-2</v>
      </c>
      <c r="E236" t="s">
        <v>9</v>
      </c>
      <c r="F236" t="s">
        <v>1409</v>
      </c>
    </row>
    <row r="237" spans="1:6" x14ac:dyDescent="0.35">
      <c r="A237" t="s">
        <v>855</v>
      </c>
      <c r="B237" s="3">
        <v>0.34200000000000003</v>
      </c>
      <c r="C237" s="3">
        <f t="shared" si="3"/>
        <v>0.4549880601500485</v>
      </c>
      <c r="D237" s="3">
        <v>3.3799999999999997E-2</v>
      </c>
      <c r="E237" t="s">
        <v>9</v>
      </c>
      <c r="F237" t="s">
        <v>1513</v>
      </c>
    </row>
    <row r="238" spans="1:6" x14ac:dyDescent="0.35">
      <c r="A238" t="s">
        <v>181</v>
      </c>
      <c r="B238" s="3">
        <v>0.34200000000000003</v>
      </c>
      <c r="C238" s="3">
        <f t="shared" si="3"/>
        <v>0.4549880601500485</v>
      </c>
      <c r="D238" s="3">
        <v>0.05</v>
      </c>
      <c r="E238" t="s">
        <v>9</v>
      </c>
      <c r="F238" t="s">
        <v>1514</v>
      </c>
    </row>
    <row r="239" spans="1:6" x14ac:dyDescent="0.35">
      <c r="A239" t="s">
        <v>107</v>
      </c>
      <c r="B239" s="3">
        <v>0.34</v>
      </c>
      <c r="C239" s="3">
        <f t="shared" si="3"/>
        <v>0.45708818961487502</v>
      </c>
      <c r="D239" s="3">
        <v>3.3099999999999997E-2</v>
      </c>
      <c r="E239">
        <v>1.633</v>
      </c>
      <c r="F239" t="s">
        <v>1515</v>
      </c>
    </row>
    <row r="240" spans="1:6" x14ac:dyDescent="0.35">
      <c r="A240" t="s">
        <v>359</v>
      </c>
      <c r="B240" s="3">
        <v>0.32900000000000001</v>
      </c>
      <c r="C240" s="3">
        <f t="shared" si="3"/>
        <v>0.46881338214526519</v>
      </c>
      <c r="D240" s="3">
        <v>3.5299999999999998E-2</v>
      </c>
      <c r="E240" t="s">
        <v>9</v>
      </c>
      <c r="F240" t="s">
        <v>1409</v>
      </c>
    </row>
    <row r="241" spans="1:6" x14ac:dyDescent="0.35">
      <c r="A241" t="s">
        <v>369</v>
      </c>
      <c r="B241" s="3">
        <v>0.32500000000000001</v>
      </c>
      <c r="C241" s="3">
        <f t="shared" si="3"/>
        <v>0.47315125896148047</v>
      </c>
      <c r="D241" s="3">
        <v>3.7699999999999997E-2</v>
      </c>
      <c r="E241" t="s">
        <v>9</v>
      </c>
      <c r="F241" t="s">
        <v>1516</v>
      </c>
    </row>
    <row r="242" spans="1:6" x14ac:dyDescent="0.35">
      <c r="A242" t="s">
        <v>610</v>
      </c>
      <c r="B242" s="3">
        <v>0.32200000000000001</v>
      </c>
      <c r="C242" s="3">
        <f t="shared" si="3"/>
        <v>0.47643098680541568</v>
      </c>
      <c r="D242" s="3">
        <v>3.49E-2</v>
      </c>
      <c r="E242" t="s">
        <v>9</v>
      </c>
      <c r="F242" t="s">
        <v>1409</v>
      </c>
    </row>
    <row r="243" spans="1:6" x14ac:dyDescent="0.35">
      <c r="A243" t="s">
        <v>153</v>
      </c>
      <c r="B243" s="3">
        <v>0.32100000000000001</v>
      </c>
      <c r="C243" s="3">
        <f t="shared" si="3"/>
        <v>0.47752927365769077</v>
      </c>
      <c r="D243" s="3">
        <v>3.3599999999999998E-2</v>
      </c>
      <c r="E243">
        <v>-1</v>
      </c>
      <c r="F243" t="s">
        <v>1517</v>
      </c>
    </row>
    <row r="244" spans="1:6" x14ac:dyDescent="0.35">
      <c r="A244" t="s">
        <v>741</v>
      </c>
      <c r="B244" s="3">
        <v>0.316</v>
      </c>
      <c r="C244" s="3">
        <f t="shared" si="3"/>
        <v>0.48305880203977264</v>
      </c>
      <c r="D244" s="3">
        <v>3.6999999999999998E-2</v>
      </c>
      <c r="E244" t="s">
        <v>9</v>
      </c>
      <c r="F244" t="s">
        <v>1518</v>
      </c>
    </row>
    <row r="245" spans="1:6" x14ac:dyDescent="0.35">
      <c r="A245" t="s">
        <v>847</v>
      </c>
      <c r="B245" s="3">
        <v>0.315</v>
      </c>
      <c r="C245" s="3">
        <f t="shared" si="3"/>
        <v>0.48417236758409932</v>
      </c>
      <c r="D245" s="3">
        <v>3.3300000000000003E-2</v>
      </c>
      <c r="E245" t="s">
        <v>9</v>
      </c>
      <c r="F245" t="s">
        <v>1519</v>
      </c>
    </row>
    <row r="246" spans="1:6" x14ac:dyDescent="0.35">
      <c r="A246" t="s">
        <v>732</v>
      </c>
      <c r="B246" s="3">
        <v>0.312</v>
      </c>
      <c r="C246" s="3">
        <f t="shared" si="3"/>
        <v>0.48752849010338628</v>
      </c>
      <c r="D246" s="3">
        <v>4.5499999999999999E-2</v>
      </c>
      <c r="E246" t="s">
        <v>9</v>
      </c>
      <c r="F246" t="s">
        <v>1520</v>
      </c>
    </row>
    <row r="247" spans="1:6" x14ac:dyDescent="0.35">
      <c r="A247" t="s">
        <v>141</v>
      </c>
      <c r="B247" s="3">
        <v>0.308</v>
      </c>
      <c r="C247" s="3">
        <f t="shared" si="3"/>
        <v>0.49203953568145087</v>
      </c>
      <c r="D247" s="3">
        <v>3.4099999999999998E-2</v>
      </c>
      <c r="E247" t="s">
        <v>9</v>
      </c>
      <c r="F247" t="s">
        <v>1409</v>
      </c>
    </row>
    <row r="248" spans="1:6" x14ac:dyDescent="0.35">
      <c r="A248" t="s">
        <v>165</v>
      </c>
      <c r="B248" s="3">
        <v>0.30399999999999999</v>
      </c>
      <c r="C248" s="3">
        <f t="shared" si="3"/>
        <v>0.49659232145033605</v>
      </c>
      <c r="D248" s="3">
        <v>3.2800000000000003E-2</v>
      </c>
      <c r="E248">
        <v>2</v>
      </c>
      <c r="F248" t="s">
        <v>1521</v>
      </c>
    </row>
    <row r="249" spans="1:6" x14ac:dyDescent="0.35">
      <c r="A249" t="s">
        <v>353</v>
      </c>
      <c r="B249" s="3">
        <v>0.29899999999999999</v>
      </c>
      <c r="C249" s="3">
        <f t="shared" si="3"/>
        <v>0.50234258952238708</v>
      </c>
      <c r="D249" s="3">
        <v>4.3499999999999997E-2</v>
      </c>
      <c r="E249" t="s">
        <v>9</v>
      </c>
      <c r="F249" t="s">
        <v>1504</v>
      </c>
    </row>
    <row r="250" spans="1:6" x14ac:dyDescent="0.35">
      <c r="A250" t="s">
        <v>357</v>
      </c>
      <c r="B250" s="3">
        <v>0.29799999999999999</v>
      </c>
      <c r="C250" s="3">
        <f t="shared" si="3"/>
        <v>0.5035006087879047</v>
      </c>
      <c r="D250" s="3">
        <v>3.1600000000000003E-2</v>
      </c>
      <c r="E250">
        <v>1.633</v>
      </c>
      <c r="F250" t="s">
        <v>1522</v>
      </c>
    </row>
    <row r="251" spans="1:6" x14ac:dyDescent="0.35">
      <c r="A251" t="s">
        <v>682</v>
      </c>
      <c r="B251" s="3">
        <v>0.29099999999999998</v>
      </c>
      <c r="C251" s="3">
        <f t="shared" si="3"/>
        <v>0.51168183554030777</v>
      </c>
      <c r="D251" s="3">
        <v>3.5099999999999999E-2</v>
      </c>
      <c r="E251" t="s">
        <v>9</v>
      </c>
      <c r="F251" t="s">
        <v>1523</v>
      </c>
    </row>
    <row r="252" spans="1:6" x14ac:dyDescent="0.35">
      <c r="A252" t="s">
        <v>245</v>
      </c>
      <c r="B252" s="3">
        <v>0.28699999999999998</v>
      </c>
      <c r="C252" s="3">
        <f t="shared" si="3"/>
        <v>0.51641636927207102</v>
      </c>
      <c r="D252" s="3">
        <v>3.2000000000000001E-2</v>
      </c>
      <c r="E252">
        <v>2</v>
      </c>
      <c r="F252" t="s">
        <v>1411</v>
      </c>
    </row>
    <row r="253" spans="1:6" x14ac:dyDescent="0.35">
      <c r="A253" t="s">
        <v>179</v>
      </c>
      <c r="B253" s="3">
        <v>0.28699999999999998</v>
      </c>
      <c r="C253" s="3">
        <f t="shared" si="3"/>
        <v>0.51641636927207102</v>
      </c>
      <c r="D253" s="3">
        <v>3.2000000000000001E-2</v>
      </c>
      <c r="E253" t="s">
        <v>9</v>
      </c>
      <c r="F253" t="s">
        <v>1517</v>
      </c>
    </row>
    <row r="254" spans="1:6" x14ac:dyDescent="0.35">
      <c r="A254" t="s">
        <v>1179</v>
      </c>
      <c r="B254" s="3">
        <v>0.28599999999999998</v>
      </c>
      <c r="C254" s="3">
        <f t="shared" si="3"/>
        <v>0.51760683195056767</v>
      </c>
      <c r="D254" s="3">
        <v>4.1700000000000001E-2</v>
      </c>
      <c r="E254" t="s">
        <v>9</v>
      </c>
      <c r="F254" t="s">
        <v>1468</v>
      </c>
    </row>
    <row r="255" spans="1:6" x14ac:dyDescent="0.35">
      <c r="A255" t="s">
        <v>217</v>
      </c>
      <c r="B255" s="3">
        <v>0.28599999999999998</v>
      </c>
      <c r="C255" s="3">
        <f t="shared" si="3"/>
        <v>0.51760683195056767</v>
      </c>
      <c r="D255" s="3">
        <v>4.1700000000000001E-2</v>
      </c>
      <c r="E255" t="s">
        <v>9</v>
      </c>
      <c r="F255" t="s">
        <v>1524</v>
      </c>
    </row>
    <row r="256" spans="1:6" x14ac:dyDescent="0.35">
      <c r="A256" t="s">
        <v>371</v>
      </c>
      <c r="B256" s="3">
        <v>0.28599999999999998</v>
      </c>
      <c r="C256" s="3">
        <f t="shared" si="3"/>
        <v>0.51760683195056767</v>
      </c>
      <c r="D256" s="3">
        <v>4.1700000000000001E-2</v>
      </c>
      <c r="E256" t="s">
        <v>9</v>
      </c>
      <c r="F256" t="s">
        <v>1508</v>
      </c>
    </row>
    <row r="257" spans="1:6" x14ac:dyDescent="0.35">
      <c r="A257" t="s">
        <v>1274</v>
      </c>
      <c r="B257" s="3">
        <v>0.28599999999999998</v>
      </c>
      <c r="C257" s="3">
        <f t="shared" si="3"/>
        <v>0.51760683195056767</v>
      </c>
      <c r="D257" s="3">
        <v>4.1700000000000001E-2</v>
      </c>
      <c r="E257" t="s">
        <v>9</v>
      </c>
      <c r="F257" t="s">
        <v>1525</v>
      </c>
    </row>
    <row r="258" spans="1:6" x14ac:dyDescent="0.35">
      <c r="A258" t="s">
        <v>826</v>
      </c>
      <c r="B258" s="3">
        <v>0.28599999999999998</v>
      </c>
      <c r="C258" s="3">
        <f t="shared" si="3"/>
        <v>0.51760683195056767</v>
      </c>
      <c r="D258" s="3">
        <v>4.1700000000000001E-2</v>
      </c>
      <c r="E258" t="s">
        <v>9</v>
      </c>
      <c r="F258" t="s">
        <v>1520</v>
      </c>
    </row>
    <row r="259" spans="1:6" x14ac:dyDescent="0.35">
      <c r="A259" t="s">
        <v>562</v>
      </c>
      <c r="B259" s="3">
        <v>0.28599999999999998</v>
      </c>
      <c r="C259" s="3">
        <f t="shared" si="3"/>
        <v>0.51760683195056767</v>
      </c>
      <c r="D259" s="3">
        <v>3.1399999999999997E-2</v>
      </c>
      <c r="E259">
        <v>2.2360000000000002</v>
      </c>
      <c r="F259" t="s">
        <v>1526</v>
      </c>
    </row>
    <row r="260" spans="1:6" x14ac:dyDescent="0.35">
      <c r="A260" t="s">
        <v>537</v>
      </c>
      <c r="B260" s="3">
        <v>0.28100000000000003</v>
      </c>
      <c r="C260" s="3">
        <f t="shared" ref="C260:C279" si="4">POWER(10,-B260)</f>
        <v>0.52360043658575017</v>
      </c>
      <c r="D260" s="3">
        <v>3.09E-2</v>
      </c>
      <c r="E260">
        <v>1.633</v>
      </c>
      <c r="F260" t="s">
        <v>1527</v>
      </c>
    </row>
    <row r="261" spans="1:6" x14ac:dyDescent="0.35">
      <c r="A261" t="s">
        <v>129</v>
      </c>
      <c r="B261" s="3">
        <v>0.27700000000000002</v>
      </c>
      <c r="C261" s="3">
        <f t="shared" si="4"/>
        <v>0.52844525177518031</v>
      </c>
      <c r="D261" s="3">
        <v>3.15E-2</v>
      </c>
      <c r="E261" t="s">
        <v>9</v>
      </c>
      <c r="F261" t="s">
        <v>1528</v>
      </c>
    </row>
    <row r="262" spans="1:6" x14ac:dyDescent="0.35">
      <c r="A262" t="s">
        <v>806</v>
      </c>
      <c r="B262" s="3">
        <v>0.27400000000000002</v>
      </c>
      <c r="C262" s="3">
        <f t="shared" si="4"/>
        <v>0.53210825926679417</v>
      </c>
      <c r="D262" s="3">
        <v>0.04</v>
      </c>
      <c r="E262" t="s">
        <v>9</v>
      </c>
      <c r="F262" t="s">
        <v>1477</v>
      </c>
    </row>
    <row r="263" spans="1:6" x14ac:dyDescent="0.35">
      <c r="A263" t="s">
        <v>831</v>
      </c>
      <c r="B263" s="3">
        <v>0.27200000000000002</v>
      </c>
      <c r="C263" s="3">
        <f t="shared" si="4"/>
        <v>0.53456435939697156</v>
      </c>
      <c r="D263" s="3">
        <v>3.1199999999999999E-2</v>
      </c>
      <c r="E263" t="s">
        <v>9</v>
      </c>
      <c r="F263" t="s">
        <v>1529</v>
      </c>
    </row>
    <row r="264" spans="1:6" x14ac:dyDescent="0.35">
      <c r="A264" t="s">
        <v>109</v>
      </c>
      <c r="B264" s="3">
        <v>0.26500000000000001</v>
      </c>
      <c r="C264" s="3">
        <f t="shared" si="4"/>
        <v>0.54325033149243307</v>
      </c>
      <c r="D264" s="3">
        <v>3.1600000000000003E-2</v>
      </c>
      <c r="E264" t="s">
        <v>9</v>
      </c>
      <c r="F264" t="s">
        <v>1530</v>
      </c>
    </row>
    <row r="265" spans="1:6" x14ac:dyDescent="0.35">
      <c r="A265" t="s">
        <v>251</v>
      </c>
      <c r="B265" s="3">
        <v>0.26300000000000001</v>
      </c>
      <c r="C265" s="3">
        <f t="shared" si="4"/>
        <v>0.54575786109127089</v>
      </c>
      <c r="D265" s="3">
        <v>3.85E-2</v>
      </c>
      <c r="E265" t="s">
        <v>9</v>
      </c>
      <c r="F265" t="s">
        <v>1524</v>
      </c>
    </row>
    <row r="266" spans="1:6" x14ac:dyDescent="0.35">
      <c r="A266" t="s">
        <v>695</v>
      </c>
      <c r="B266" s="3">
        <v>0.26100000000000001</v>
      </c>
      <c r="C266" s="3">
        <f t="shared" si="4"/>
        <v>0.54827696492085365</v>
      </c>
      <c r="D266" s="3">
        <v>3.2800000000000003E-2</v>
      </c>
      <c r="E266" t="s">
        <v>9</v>
      </c>
      <c r="F266" t="s">
        <v>1531</v>
      </c>
    </row>
    <row r="267" spans="1:6" x14ac:dyDescent="0.35">
      <c r="A267" t="s">
        <v>410</v>
      </c>
      <c r="B267" s="3">
        <v>0.25900000000000001</v>
      </c>
      <c r="C267" s="3">
        <f t="shared" si="4"/>
        <v>0.55080769640540339</v>
      </c>
      <c r="D267" s="3">
        <v>3.0300000000000001E-2</v>
      </c>
      <c r="E267">
        <v>1.3420000000000001</v>
      </c>
      <c r="F267" t="s">
        <v>1532</v>
      </c>
    </row>
    <row r="268" spans="1:6" x14ac:dyDescent="0.35">
      <c r="A268" t="s">
        <v>143</v>
      </c>
      <c r="B268" s="3">
        <v>0.25700000000000001</v>
      </c>
      <c r="C268" s="3">
        <f t="shared" si="4"/>
        <v>0.55335010921573657</v>
      </c>
      <c r="D268" s="3">
        <v>3.0499999999999999E-2</v>
      </c>
      <c r="E268">
        <v>2</v>
      </c>
      <c r="F268" t="s">
        <v>1360</v>
      </c>
    </row>
    <row r="269" spans="1:6" x14ac:dyDescent="0.35">
      <c r="A269" t="s">
        <v>91</v>
      </c>
      <c r="B269" s="3">
        <v>0.25700000000000001</v>
      </c>
      <c r="C269" s="3">
        <f t="shared" si="4"/>
        <v>0.55335010921573657</v>
      </c>
      <c r="D269" s="3">
        <v>3.0499999999999999E-2</v>
      </c>
      <c r="E269" t="s">
        <v>9</v>
      </c>
      <c r="F269" t="s">
        <v>1411</v>
      </c>
    </row>
    <row r="270" spans="1:6" x14ac:dyDescent="0.35">
      <c r="A270" t="s">
        <v>699</v>
      </c>
      <c r="B270" s="3">
        <v>0.254</v>
      </c>
      <c r="C270" s="3">
        <f t="shared" si="4"/>
        <v>0.55718574893192985</v>
      </c>
      <c r="D270" s="3">
        <v>3.2300000000000002E-2</v>
      </c>
      <c r="E270" t="s">
        <v>9</v>
      </c>
      <c r="F270" t="s">
        <v>1533</v>
      </c>
    </row>
    <row r="271" spans="1:6" x14ac:dyDescent="0.35">
      <c r="A271" t="s">
        <v>612</v>
      </c>
      <c r="B271" s="3">
        <v>0.252</v>
      </c>
      <c r="C271" s="3">
        <f t="shared" si="4"/>
        <v>0.55975760149511011</v>
      </c>
      <c r="D271" s="3">
        <v>3.6999999999999998E-2</v>
      </c>
      <c r="E271" t="s">
        <v>9</v>
      </c>
      <c r="F271" t="s">
        <v>1534</v>
      </c>
    </row>
    <row r="272" spans="1:6" x14ac:dyDescent="0.35">
      <c r="A272" t="s">
        <v>664</v>
      </c>
      <c r="B272" s="3">
        <v>0.248</v>
      </c>
      <c r="C272" s="3">
        <f t="shared" si="4"/>
        <v>0.56493697481230254</v>
      </c>
      <c r="D272" s="3">
        <v>3.0599999999999999E-2</v>
      </c>
      <c r="E272" t="s">
        <v>9</v>
      </c>
      <c r="F272" t="s">
        <v>1409</v>
      </c>
    </row>
    <row r="273" spans="1:6" x14ac:dyDescent="0.35">
      <c r="A273" t="s">
        <v>588</v>
      </c>
      <c r="B273" s="3">
        <v>0.247</v>
      </c>
      <c r="C273" s="3">
        <f t="shared" si="4"/>
        <v>0.56623928903825327</v>
      </c>
      <c r="D273" s="3">
        <v>3.1699999999999999E-2</v>
      </c>
      <c r="E273" t="s">
        <v>9</v>
      </c>
      <c r="F273" t="s">
        <v>1535</v>
      </c>
    </row>
    <row r="274" spans="1:6" x14ac:dyDescent="0.35">
      <c r="A274" t="s">
        <v>670</v>
      </c>
      <c r="B274" s="3">
        <v>0.24299999999999999</v>
      </c>
      <c r="C274" s="3">
        <f t="shared" si="4"/>
        <v>0.57147863667186705</v>
      </c>
      <c r="D274" s="3">
        <v>3.0300000000000001E-2</v>
      </c>
      <c r="E274" t="s">
        <v>9</v>
      </c>
      <c r="F274" t="s">
        <v>1409</v>
      </c>
    </row>
    <row r="275" spans="1:6" x14ac:dyDescent="0.35">
      <c r="A275" t="s">
        <v>1279</v>
      </c>
      <c r="B275" s="3">
        <v>0.24199999999999999</v>
      </c>
      <c r="C275" s="3">
        <f t="shared" si="4"/>
        <v>0.57279603098582921</v>
      </c>
      <c r="D275" s="3">
        <v>3.5700000000000003E-2</v>
      </c>
      <c r="E275" t="s">
        <v>9</v>
      </c>
      <c r="F275" t="s">
        <v>1416</v>
      </c>
    </row>
    <row r="276" spans="1:6" x14ac:dyDescent="0.35">
      <c r="A276" t="s">
        <v>296</v>
      </c>
      <c r="B276" s="3">
        <v>0.223</v>
      </c>
      <c r="C276" s="3">
        <f t="shared" si="4"/>
        <v>0.5984115950603196</v>
      </c>
      <c r="D276" s="3">
        <v>3.3300000000000003E-2</v>
      </c>
      <c r="E276" t="s">
        <v>9</v>
      </c>
      <c r="F276" t="s">
        <v>1536</v>
      </c>
    </row>
    <row r="277" spans="1:6" x14ac:dyDescent="0.35">
      <c r="A277" t="s">
        <v>841</v>
      </c>
      <c r="B277" s="3">
        <v>0.223</v>
      </c>
      <c r="C277" s="3">
        <f t="shared" si="4"/>
        <v>0.5984115950603196</v>
      </c>
      <c r="D277" s="3">
        <v>3.3300000000000003E-2</v>
      </c>
      <c r="E277" t="s">
        <v>9</v>
      </c>
      <c r="F277" t="s">
        <v>1537</v>
      </c>
    </row>
    <row r="278" spans="1:6" x14ac:dyDescent="0.35">
      <c r="A278" t="s">
        <v>1538</v>
      </c>
      <c r="B278" s="3">
        <v>0.20599999999999999</v>
      </c>
      <c r="C278" s="3">
        <f t="shared" si="4"/>
        <v>0.62230028516915947</v>
      </c>
      <c r="D278" s="3">
        <v>3.1199999999999999E-2</v>
      </c>
      <c r="E278" t="s">
        <v>9</v>
      </c>
      <c r="F278" t="s">
        <v>1539</v>
      </c>
    </row>
    <row r="279" spans="1:6" x14ac:dyDescent="0.35">
      <c r="A279" t="s">
        <v>63</v>
      </c>
      <c r="B279" s="3">
        <v>0</v>
      </c>
      <c r="C279" s="3">
        <f t="shared" si="4"/>
        <v>1</v>
      </c>
      <c r="D279" s="3">
        <v>2.9000000000000001E-2</v>
      </c>
      <c r="E279" t="s">
        <v>9</v>
      </c>
      <c r="F279" t="s">
        <v>1518</v>
      </c>
    </row>
    <row r="280" spans="1:6" x14ac:dyDescent="0.35">
      <c r="A280" t="s">
        <v>583</v>
      </c>
      <c r="B280" s="3">
        <v>0</v>
      </c>
      <c r="C280" s="3"/>
      <c r="D280" s="3">
        <v>1.6400000000000001E-2</v>
      </c>
      <c r="E280" t="s">
        <v>9</v>
      </c>
      <c r="F280" t="s">
        <v>1540</v>
      </c>
    </row>
    <row r="281" spans="1:6" x14ac:dyDescent="0.35">
      <c r="A281" t="s">
        <v>207</v>
      </c>
      <c r="B281" s="3">
        <v>0</v>
      </c>
      <c r="C281" s="3"/>
      <c r="D281" s="3">
        <v>2.52E-2</v>
      </c>
      <c r="E281" t="s">
        <v>9</v>
      </c>
      <c r="F281" t="s">
        <v>1409</v>
      </c>
    </row>
    <row r="282" spans="1:6" x14ac:dyDescent="0.35">
      <c r="A282" t="s">
        <v>621</v>
      </c>
      <c r="B282" s="3">
        <v>0</v>
      </c>
      <c r="C282" s="3"/>
      <c r="D282" s="3">
        <v>1.15E-2</v>
      </c>
      <c r="E282" t="s">
        <v>9</v>
      </c>
      <c r="F282" t="s">
        <v>1533</v>
      </c>
    </row>
    <row r="283" spans="1:6" x14ac:dyDescent="0.35">
      <c r="A283" t="s">
        <v>396</v>
      </c>
      <c r="B283" s="3">
        <v>0</v>
      </c>
      <c r="C283" s="3"/>
      <c r="D283" s="3">
        <v>1.11E-2</v>
      </c>
      <c r="E283" t="s">
        <v>9</v>
      </c>
      <c r="F283" t="s">
        <v>1541</v>
      </c>
    </row>
    <row r="284" spans="1:6" x14ac:dyDescent="0.35">
      <c r="A284" t="s">
        <v>347</v>
      </c>
      <c r="B284" s="3">
        <v>0</v>
      </c>
      <c r="C284" s="3"/>
      <c r="D284" s="3">
        <v>2.2499999999999999E-2</v>
      </c>
      <c r="E284" t="s">
        <v>9</v>
      </c>
      <c r="F284" t="s">
        <v>1542</v>
      </c>
    </row>
    <row r="285" spans="1:6" x14ac:dyDescent="0.35">
      <c r="A285" t="s">
        <v>123</v>
      </c>
      <c r="B285" s="3">
        <v>0</v>
      </c>
      <c r="C285" s="3"/>
      <c r="D285" s="3">
        <v>1.7600000000000001E-2</v>
      </c>
      <c r="E285" t="s">
        <v>9</v>
      </c>
      <c r="F285" t="s">
        <v>1543</v>
      </c>
    </row>
    <row r="286" spans="1:6" x14ac:dyDescent="0.35">
      <c r="A286" t="s">
        <v>318</v>
      </c>
      <c r="B286" s="3">
        <v>0</v>
      </c>
      <c r="C286" s="3"/>
      <c r="D286" s="3">
        <v>6.2500000000000003E-3</v>
      </c>
      <c r="E286" t="s">
        <v>9</v>
      </c>
      <c r="F286" t="s">
        <v>1514</v>
      </c>
    </row>
    <row r="287" spans="1:6" x14ac:dyDescent="0.35">
      <c r="A287" t="s">
        <v>215</v>
      </c>
      <c r="B287" s="3">
        <v>0</v>
      </c>
      <c r="C287" s="3"/>
      <c r="D287" s="3">
        <v>2.4799999999999999E-2</v>
      </c>
      <c r="E287" t="s">
        <v>9</v>
      </c>
      <c r="F287" t="s">
        <v>1544</v>
      </c>
    </row>
    <row r="288" spans="1:6" x14ac:dyDescent="0.35">
      <c r="A288" t="s">
        <v>19</v>
      </c>
      <c r="B288" s="3">
        <v>0</v>
      </c>
      <c r="C288" s="3"/>
      <c r="D288" s="3">
        <v>1.6E-2</v>
      </c>
      <c r="E288" t="s">
        <v>9</v>
      </c>
      <c r="F288" t="s">
        <v>1545</v>
      </c>
    </row>
    <row r="289" spans="1:6" x14ac:dyDescent="0.35">
      <c r="A289" t="s">
        <v>227</v>
      </c>
      <c r="B289" s="3">
        <v>0</v>
      </c>
      <c r="C289" s="3"/>
      <c r="D289" s="3">
        <v>2.5600000000000001E-2</v>
      </c>
      <c r="E289" t="s">
        <v>9</v>
      </c>
      <c r="F289" t="s">
        <v>1546</v>
      </c>
    </row>
    <row r="290" spans="1:6" x14ac:dyDescent="0.35">
      <c r="A290" t="s">
        <v>320</v>
      </c>
      <c r="B290" s="3">
        <v>0</v>
      </c>
      <c r="C290" s="3"/>
      <c r="D290" s="3">
        <v>2.3800000000000002E-2</v>
      </c>
      <c r="E290" t="s">
        <v>9</v>
      </c>
      <c r="F290" t="s">
        <v>1544</v>
      </c>
    </row>
    <row r="291" spans="1:6" x14ac:dyDescent="0.35">
      <c r="A291" t="s">
        <v>455</v>
      </c>
      <c r="B291" s="3">
        <v>0</v>
      </c>
      <c r="C291" s="3"/>
      <c r="D291" s="3">
        <v>1.54E-2</v>
      </c>
      <c r="E291" t="s">
        <v>9</v>
      </c>
      <c r="F291" t="s">
        <v>1547</v>
      </c>
    </row>
    <row r="292" spans="1:6" x14ac:dyDescent="0.35">
      <c r="A292" t="s">
        <v>355</v>
      </c>
      <c r="B292" s="3">
        <v>0</v>
      </c>
      <c r="C292" s="3"/>
      <c r="D292" s="3">
        <v>2.63E-2</v>
      </c>
      <c r="E292" t="s">
        <v>9</v>
      </c>
      <c r="F292" t="s">
        <v>1548</v>
      </c>
    </row>
    <row r="293" spans="1:6" x14ac:dyDescent="0.35">
      <c r="A293" t="s">
        <v>704</v>
      </c>
      <c r="B293" s="3">
        <v>0</v>
      </c>
      <c r="C293" s="3"/>
      <c r="D293" s="3">
        <v>1.15E-2</v>
      </c>
      <c r="E293" t="s">
        <v>9</v>
      </c>
      <c r="F293" t="s">
        <v>1539</v>
      </c>
    </row>
    <row r="294" spans="1:6" x14ac:dyDescent="0.35">
      <c r="A294" t="s">
        <v>443</v>
      </c>
      <c r="B294" s="3">
        <v>0</v>
      </c>
      <c r="C294" s="3"/>
      <c r="D294" s="3">
        <v>1.5900000000000001E-2</v>
      </c>
      <c r="E294" t="s">
        <v>9</v>
      </c>
      <c r="F294" t="s">
        <v>1504</v>
      </c>
    </row>
    <row r="295" spans="1:6" x14ac:dyDescent="0.35">
      <c r="A295" t="s">
        <v>392</v>
      </c>
      <c r="B295" s="3">
        <v>0</v>
      </c>
      <c r="C295" s="3"/>
      <c r="D295" s="3">
        <v>2.4400000000000002E-2</v>
      </c>
      <c r="E295" t="s">
        <v>9</v>
      </c>
      <c r="F295" t="s">
        <v>1549</v>
      </c>
    </row>
    <row r="296" spans="1:6" x14ac:dyDescent="0.35">
      <c r="A296" t="s">
        <v>81</v>
      </c>
      <c r="B296" s="3">
        <v>0</v>
      </c>
      <c r="C296" s="3"/>
      <c r="D296" s="3">
        <v>2.6700000000000002E-2</v>
      </c>
      <c r="E296" t="s">
        <v>9</v>
      </c>
      <c r="F296" t="s">
        <v>1518</v>
      </c>
    </row>
    <row r="297" spans="1:6" x14ac:dyDescent="0.35">
      <c r="A297" t="s">
        <v>416</v>
      </c>
      <c r="B297" s="3">
        <v>0</v>
      </c>
      <c r="C297" s="3"/>
      <c r="D297" s="3">
        <v>2.3300000000000001E-2</v>
      </c>
      <c r="E297" t="s">
        <v>9</v>
      </c>
      <c r="F297" t="s">
        <v>1402</v>
      </c>
    </row>
    <row r="298" spans="1:6" x14ac:dyDescent="0.35">
      <c r="A298" t="s">
        <v>503</v>
      </c>
      <c r="B298" s="3">
        <v>0</v>
      </c>
      <c r="C298" s="3"/>
      <c r="D298" s="3">
        <v>2.69E-2</v>
      </c>
      <c r="E298">
        <v>2</v>
      </c>
      <c r="F298" t="s">
        <v>1550</v>
      </c>
    </row>
    <row r="299" spans="1:6" x14ac:dyDescent="0.35">
      <c r="A299" t="s">
        <v>736</v>
      </c>
      <c r="B299" s="3">
        <v>0</v>
      </c>
      <c r="C299" s="3"/>
      <c r="D299" s="3">
        <v>1.0500000000000001E-2</v>
      </c>
      <c r="E299" t="s">
        <v>9</v>
      </c>
      <c r="F299" t="s">
        <v>1539</v>
      </c>
    </row>
    <row r="300" spans="1:6" x14ac:dyDescent="0.35">
      <c r="A300" t="s">
        <v>693</v>
      </c>
      <c r="B300" s="3">
        <v>0</v>
      </c>
      <c r="C300" s="3"/>
      <c r="D300" s="3">
        <v>1.6400000000000001E-2</v>
      </c>
      <c r="E300" t="s">
        <v>9</v>
      </c>
      <c r="F300" t="s">
        <v>1536</v>
      </c>
    </row>
    <row r="301" spans="1:6" x14ac:dyDescent="0.35">
      <c r="A301" t="s">
        <v>556</v>
      </c>
      <c r="B301" s="3">
        <v>0</v>
      </c>
      <c r="C301" s="3"/>
      <c r="D301" s="3">
        <v>2.4400000000000002E-2</v>
      </c>
      <c r="E301" t="s">
        <v>9</v>
      </c>
      <c r="F301" t="s">
        <v>1551</v>
      </c>
    </row>
    <row r="302" spans="1:6" x14ac:dyDescent="0.35">
      <c r="A302" t="s">
        <v>47</v>
      </c>
      <c r="B302" s="3">
        <v>0</v>
      </c>
      <c r="C302" s="3"/>
      <c r="D302" s="3">
        <v>2.9399999999999999E-2</v>
      </c>
      <c r="E302" t="s">
        <v>9</v>
      </c>
      <c r="F302" t="s">
        <v>1552</v>
      </c>
    </row>
    <row r="303" spans="1:6" x14ac:dyDescent="0.35">
      <c r="A303" t="s">
        <v>41</v>
      </c>
      <c r="B303" s="3">
        <v>0</v>
      </c>
      <c r="C303" s="3"/>
      <c r="D303" s="3">
        <v>2.7300000000000001E-2</v>
      </c>
      <c r="E303" t="s">
        <v>9</v>
      </c>
      <c r="F303" t="s">
        <v>1409</v>
      </c>
    </row>
    <row r="304" spans="1:6" x14ac:dyDescent="0.35">
      <c r="A304" t="s">
        <v>404</v>
      </c>
      <c r="B304" s="3">
        <v>0</v>
      </c>
      <c r="C304" s="3"/>
      <c r="D304" s="3">
        <v>1.09E-2</v>
      </c>
      <c r="E304" t="s">
        <v>9</v>
      </c>
      <c r="F304" t="s">
        <v>1553</v>
      </c>
    </row>
    <row r="305" spans="1:6" x14ac:dyDescent="0.35">
      <c r="A305" t="s">
        <v>185</v>
      </c>
      <c r="B305" s="3">
        <v>0</v>
      </c>
      <c r="C305" s="3"/>
      <c r="D305" s="3">
        <v>1.4500000000000001E-2</v>
      </c>
      <c r="E305" t="s">
        <v>9</v>
      </c>
      <c r="F305" t="s">
        <v>1554</v>
      </c>
    </row>
    <row r="306" spans="1:6" x14ac:dyDescent="0.35">
      <c r="A306" t="s">
        <v>746</v>
      </c>
      <c r="B306" s="3">
        <v>0</v>
      </c>
      <c r="C306" s="3"/>
      <c r="D306" s="3">
        <v>7.1900000000000002E-3</v>
      </c>
      <c r="E306" t="s">
        <v>9</v>
      </c>
      <c r="F306" t="s">
        <v>1555</v>
      </c>
    </row>
    <row r="307" spans="1:6" x14ac:dyDescent="0.35">
      <c r="A307" t="s">
        <v>83</v>
      </c>
      <c r="B307" s="3">
        <v>0</v>
      </c>
      <c r="C307" s="3"/>
      <c r="D307" s="3">
        <v>2.9700000000000001E-2</v>
      </c>
      <c r="E307" t="s">
        <v>9</v>
      </c>
      <c r="F307" t="s">
        <v>1556</v>
      </c>
    </row>
    <row r="308" spans="1:6" x14ac:dyDescent="0.35">
      <c r="A308" t="s">
        <v>543</v>
      </c>
      <c r="B308" s="3">
        <v>0</v>
      </c>
      <c r="C308" s="3"/>
      <c r="D308" s="3">
        <v>1.46E-2</v>
      </c>
      <c r="E308" t="s">
        <v>9</v>
      </c>
      <c r="F308" t="s">
        <v>1557</v>
      </c>
    </row>
    <row r="309" spans="1:6" x14ac:dyDescent="0.35">
      <c r="A309" t="s">
        <v>752</v>
      </c>
      <c r="B309" s="3">
        <v>0</v>
      </c>
      <c r="C309" s="3"/>
      <c r="D309" s="3">
        <v>2.1700000000000001E-2</v>
      </c>
      <c r="E309" t="s">
        <v>9</v>
      </c>
      <c r="F309" t="s">
        <v>1558</v>
      </c>
    </row>
    <row r="310" spans="1:6" x14ac:dyDescent="0.35">
      <c r="A310" t="s">
        <v>753</v>
      </c>
      <c r="B310" s="3">
        <v>0</v>
      </c>
      <c r="C310" s="3"/>
      <c r="D310" s="3">
        <v>2.8299999999999999E-2</v>
      </c>
      <c r="E310">
        <v>2</v>
      </c>
      <c r="F310" t="s">
        <v>1559</v>
      </c>
    </row>
    <row r="311" spans="1:6" x14ac:dyDescent="0.35">
      <c r="A311" t="s">
        <v>420</v>
      </c>
      <c r="B311" s="3">
        <v>0</v>
      </c>
      <c r="C311" s="3"/>
      <c r="D311" s="3">
        <v>9.0100000000000006E-3</v>
      </c>
      <c r="E311" t="s">
        <v>9</v>
      </c>
      <c r="F311" t="s">
        <v>1560</v>
      </c>
    </row>
    <row r="312" spans="1:6" x14ac:dyDescent="0.35">
      <c r="A312" t="s">
        <v>1561</v>
      </c>
      <c r="B312" s="3">
        <v>0</v>
      </c>
      <c r="C312" s="3"/>
      <c r="D312" s="3">
        <v>2.0400000000000001E-2</v>
      </c>
      <c r="E312" t="s">
        <v>9</v>
      </c>
      <c r="F312" t="s">
        <v>1562</v>
      </c>
    </row>
    <row r="313" spans="1:6" x14ac:dyDescent="0.35">
      <c r="A313" t="s">
        <v>1242</v>
      </c>
      <c r="B313" s="3">
        <v>0</v>
      </c>
      <c r="C313" s="3"/>
      <c r="D313" s="3">
        <v>1.18E-2</v>
      </c>
      <c r="E313" t="s">
        <v>9</v>
      </c>
      <c r="F313" t="s">
        <v>1504</v>
      </c>
    </row>
    <row r="314" spans="1:6" x14ac:dyDescent="0.35">
      <c r="A314" t="s">
        <v>1244</v>
      </c>
      <c r="B314" s="3">
        <v>0</v>
      </c>
      <c r="C314" s="3"/>
      <c r="D314" s="3">
        <v>2.0799999999999999E-2</v>
      </c>
      <c r="E314" t="s">
        <v>9</v>
      </c>
      <c r="F314" t="s">
        <v>1504</v>
      </c>
    </row>
    <row r="315" spans="1:6" x14ac:dyDescent="0.35">
      <c r="A315" t="s">
        <v>264</v>
      </c>
      <c r="B315" s="3">
        <v>0</v>
      </c>
      <c r="C315" s="3"/>
      <c r="D315" s="3">
        <v>2.5000000000000001E-2</v>
      </c>
      <c r="E315" t="s">
        <v>9</v>
      </c>
      <c r="F315" t="s">
        <v>1563</v>
      </c>
    </row>
    <row r="316" spans="1:6" x14ac:dyDescent="0.35">
      <c r="A316" t="s">
        <v>298</v>
      </c>
      <c r="B316" s="3">
        <v>0</v>
      </c>
      <c r="C316" s="3"/>
      <c r="D316" s="3">
        <v>1.14E-2</v>
      </c>
      <c r="E316" t="s">
        <v>9</v>
      </c>
      <c r="F316" t="s">
        <v>1564</v>
      </c>
    </row>
    <row r="317" spans="1:6" x14ac:dyDescent="0.35">
      <c r="A317" t="s">
        <v>755</v>
      </c>
      <c r="B317" s="3">
        <v>0</v>
      </c>
      <c r="C317" s="3"/>
      <c r="D317" s="3">
        <v>2.0799999999999999E-2</v>
      </c>
      <c r="E317" t="s">
        <v>9</v>
      </c>
      <c r="F317" t="s">
        <v>1514</v>
      </c>
    </row>
    <row r="318" spans="1:6" x14ac:dyDescent="0.35">
      <c r="A318" t="s">
        <v>223</v>
      </c>
      <c r="B318" s="3">
        <v>0</v>
      </c>
      <c r="C318" s="3"/>
      <c r="D318" s="3">
        <v>2.5999999999999999E-2</v>
      </c>
      <c r="E318" t="s">
        <v>9</v>
      </c>
      <c r="F318" t="s">
        <v>1565</v>
      </c>
    </row>
    <row r="319" spans="1:6" x14ac:dyDescent="0.35">
      <c r="A319" t="s">
        <v>199</v>
      </c>
      <c r="B319" s="3">
        <v>0</v>
      </c>
      <c r="C319" s="3"/>
      <c r="D319" s="3">
        <v>2.8199999999999999E-2</v>
      </c>
      <c r="E319">
        <v>1.89</v>
      </c>
      <c r="F319" t="s">
        <v>1566</v>
      </c>
    </row>
    <row r="320" spans="1:6" x14ac:dyDescent="0.35">
      <c r="A320" t="s">
        <v>531</v>
      </c>
      <c r="B320" s="3">
        <v>0</v>
      </c>
      <c r="C320" s="3"/>
      <c r="D320" s="3">
        <v>8.77E-3</v>
      </c>
      <c r="E320" t="s">
        <v>9</v>
      </c>
      <c r="F320" t="s">
        <v>1539</v>
      </c>
    </row>
    <row r="321" spans="1:6" x14ac:dyDescent="0.35">
      <c r="A321" t="s">
        <v>756</v>
      </c>
      <c r="B321" s="3">
        <v>0</v>
      </c>
      <c r="C321" s="3"/>
      <c r="D321" s="3">
        <v>2.1100000000000001E-2</v>
      </c>
      <c r="E321" t="s">
        <v>9</v>
      </c>
      <c r="F321" t="s">
        <v>1518</v>
      </c>
    </row>
    <row r="322" spans="1:6" x14ac:dyDescent="0.35">
      <c r="A322" t="s">
        <v>617</v>
      </c>
      <c r="B322" s="3">
        <v>0</v>
      </c>
      <c r="C322" s="3"/>
      <c r="D322" s="3">
        <v>1.12E-2</v>
      </c>
      <c r="E322" t="s">
        <v>9</v>
      </c>
      <c r="F322" t="s">
        <v>1514</v>
      </c>
    </row>
    <row r="323" spans="1:6" x14ac:dyDescent="0.35">
      <c r="A323" t="s">
        <v>535</v>
      </c>
      <c r="B323" s="3">
        <v>0</v>
      </c>
      <c r="C323" s="3"/>
      <c r="D323" s="3">
        <v>2.5600000000000001E-2</v>
      </c>
      <c r="E323" t="s">
        <v>9</v>
      </c>
      <c r="F323" t="s">
        <v>1551</v>
      </c>
    </row>
    <row r="324" spans="1:6" x14ac:dyDescent="0.35">
      <c r="A324" t="s">
        <v>302</v>
      </c>
      <c r="B324" s="3">
        <v>0</v>
      </c>
      <c r="C324" s="3"/>
      <c r="D324" s="3">
        <v>2.8899999999999999E-2</v>
      </c>
      <c r="E324">
        <v>-0.378</v>
      </c>
      <c r="F324" t="s">
        <v>1567</v>
      </c>
    </row>
    <row r="325" spans="1:6" x14ac:dyDescent="0.35">
      <c r="A325" t="s">
        <v>760</v>
      </c>
      <c r="B325" s="3">
        <v>0</v>
      </c>
      <c r="C325" s="3"/>
      <c r="D325" s="3">
        <v>2.2200000000000001E-2</v>
      </c>
      <c r="E325" t="s">
        <v>9</v>
      </c>
      <c r="F325" t="s">
        <v>1518</v>
      </c>
    </row>
    <row r="326" spans="1:6" x14ac:dyDescent="0.35">
      <c r="A326" t="s">
        <v>559</v>
      </c>
      <c r="B326" s="3">
        <v>0</v>
      </c>
      <c r="C326" s="3"/>
      <c r="D326" s="3">
        <v>2.2800000000000001E-2</v>
      </c>
      <c r="E326">
        <v>1.3420000000000001</v>
      </c>
      <c r="F326" t="s">
        <v>1568</v>
      </c>
    </row>
    <row r="327" spans="1:6" x14ac:dyDescent="0.35">
      <c r="A327" t="s">
        <v>406</v>
      </c>
      <c r="B327" s="3">
        <v>0</v>
      </c>
      <c r="C327" s="3"/>
      <c r="D327" s="3">
        <v>1.09E-2</v>
      </c>
      <c r="E327" t="s">
        <v>9</v>
      </c>
      <c r="F327" t="s">
        <v>1539</v>
      </c>
    </row>
    <row r="328" spans="1:6" x14ac:dyDescent="0.35">
      <c r="A328" t="s">
        <v>563</v>
      </c>
      <c r="B328" s="3">
        <v>0</v>
      </c>
      <c r="C328" s="3"/>
      <c r="D328" s="3">
        <v>8.3999999999999995E-3</v>
      </c>
      <c r="E328" t="s">
        <v>9</v>
      </c>
      <c r="F328" t="s">
        <v>1555</v>
      </c>
    </row>
    <row r="329" spans="1:6" x14ac:dyDescent="0.35">
      <c r="A329" t="s">
        <v>337</v>
      </c>
      <c r="B329" s="3">
        <v>0</v>
      </c>
      <c r="C329" s="3"/>
      <c r="D329" s="3">
        <v>1.2500000000000001E-2</v>
      </c>
      <c r="E329" t="s">
        <v>9</v>
      </c>
      <c r="F329" t="s">
        <v>1551</v>
      </c>
    </row>
    <row r="330" spans="1:6" x14ac:dyDescent="0.35">
      <c r="A330" t="s">
        <v>339</v>
      </c>
      <c r="B330" s="3">
        <v>0</v>
      </c>
      <c r="C330" s="3"/>
      <c r="D330" s="3">
        <v>2.86E-2</v>
      </c>
      <c r="E330" t="s">
        <v>9</v>
      </c>
      <c r="F330" t="s">
        <v>1536</v>
      </c>
    </row>
    <row r="331" spans="1:6" x14ac:dyDescent="0.35">
      <c r="A331" t="s">
        <v>764</v>
      </c>
      <c r="B331" s="3">
        <v>0</v>
      </c>
      <c r="C331" s="3"/>
      <c r="D331" s="3">
        <v>1.6899999999999998E-2</v>
      </c>
      <c r="E331" t="s">
        <v>9</v>
      </c>
      <c r="F331" t="s">
        <v>1569</v>
      </c>
    </row>
    <row r="332" spans="1:6" x14ac:dyDescent="0.35">
      <c r="A332" t="s">
        <v>766</v>
      </c>
      <c r="B332" s="3">
        <v>0</v>
      </c>
      <c r="C332" s="3"/>
      <c r="D332" s="3">
        <v>2.7799999999999998E-2</v>
      </c>
      <c r="E332" t="s">
        <v>9</v>
      </c>
      <c r="F332" t="s">
        <v>1533</v>
      </c>
    </row>
    <row r="333" spans="1:6" x14ac:dyDescent="0.35">
      <c r="A333" t="s">
        <v>718</v>
      </c>
      <c r="B333" s="3">
        <v>0</v>
      </c>
      <c r="C333" s="3"/>
      <c r="D333" s="3">
        <v>2.3300000000000001E-2</v>
      </c>
      <c r="E333" t="s">
        <v>9</v>
      </c>
      <c r="F333" t="s">
        <v>1514</v>
      </c>
    </row>
    <row r="334" spans="1:6" x14ac:dyDescent="0.35">
      <c r="A334" t="s">
        <v>492</v>
      </c>
      <c r="B334" s="3">
        <v>0</v>
      </c>
      <c r="C334" s="3"/>
      <c r="D334" s="3">
        <v>2.86E-2</v>
      </c>
      <c r="E334" t="s">
        <v>9</v>
      </c>
      <c r="F334" t="s">
        <v>1402</v>
      </c>
    </row>
    <row r="335" spans="1:6" x14ac:dyDescent="0.35">
      <c r="A335" t="s">
        <v>571</v>
      </c>
      <c r="B335" s="3">
        <v>0</v>
      </c>
      <c r="C335" s="3"/>
      <c r="D335" s="3">
        <v>2.47E-2</v>
      </c>
      <c r="E335" t="s">
        <v>9</v>
      </c>
      <c r="F335" t="s">
        <v>1570</v>
      </c>
    </row>
    <row r="336" spans="1:6" x14ac:dyDescent="0.35">
      <c r="A336" t="s">
        <v>439</v>
      </c>
      <c r="B336" s="3">
        <v>0</v>
      </c>
      <c r="C336" s="3"/>
      <c r="D336" s="3">
        <v>2.1700000000000001E-2</v>
      </c>
      <c r="E336" t="s">
        <v>9</v>
      </c>
      <c r="F336" t="s">
        <v>1555</v>
      </c>
    </row>
    <row r="337" spans="1:6" x14ac:dyDescent="0.35">
      <c r="A337" t="s">
        <v>477</v>
      </c>
      <c r="B337" s="3">
        <v>0</v>
      </c>
      <c r="C337" s="3"/>
      <c r="D337" s="3">
        <v>2.9399999999999999E-2</v>
      </c>
      <c r="E337" t="s">
        <v>9</v>
      </c>
      <c r="F337" t="s">
        <v>1571</v>
      </c>
    </row>
    <row r="338" spans="1:6" x14ac:dyDescent="0.35">
      <c r="A338" t="s">
        <v>778</v>
      </c>
      <c r="B338" s="3">
        <v>0</v>
      </c>
      <c r="C338" s="3"/>
      <c r="D338" s="3">
        <v>1.2200000000000001E-2</v>
      </c>
      <c r="E338" t="s">
        <v>9</v>
      </c>
      <c r="F338" t="s">
        <v>1540</v>
      </c>
    </row>
    <row r="339" spans="1:6" x14ac:dyDescent="0.35">
      <c r="A339" t="s">
        <v>557</v>
      </c>
      <c r="B339" s="3">
        <v>0</v>
      </c>
      <c r="C339" s="3"/>
      <c r="D339" s="3">
        <v>2.2499999999999999E-2</v>
      </c>
      <c r="E339" t="s">
        <v>9</v>
      </c>
      <c r="F339" t="s">
        <v>1572</v>
      </c>
    </row>
    <row r="340" spans="1:6" x14ac:dyDescent="0.35">
      <c r="A340" t="s">
        <v>260</v>
      </c>
      <c r="B340" s="3">
        <v>0</v>
      </c>
      <c r="C340" s="3"/>
      <c r="D340" s="3">
        <v>2.5600000000000001E-2</v>
      </c>
      <c r="E340" t="s">
        <v>9</v>
      </c>
      <c r="F340" t="s">
        <v>1573</v>
      </c>
    </row>
    <row r="341" spans="1:6" x14ac:dyDescent="0.35">
      <c r="A341" t="s">
        <v>623</v>
      </c>
      <c r="B341" s="3">
        <v>0</v>
      </c>
      <c r="C341" s="3"/>
      <c r="D341" s="3">
        <v>2.7E-2</v>
      </c>
      <c r="E341" t="s">
        <v>9</v>
      </c>
      <c r="F341" t="s">
        <v>1409</v>
      </c>
    </row>
    <row r="342" spans="1:6" x14ac:dyDescent="0.35">
      <c r="A342" t="s">
        <v>780</v>
      </c>
      <c r="B342" s="3">
        <v>0</v>
      </c>
      <c r="C342" s="3"/>
      <c r="D342" s="3">
        <v>2.0799999999999999E-2</v>
      </c>
      <c r="E342" t="s">
        <v>9</v>
      </c>
      <c r="F342" t="s">
        <v>1504</v>
      </c>
    </row>
    <row r="343" spans="1:6" x14ac:dyDescent="0.35">
      <c r="A343" t="s">
        <v>651</v>
      </c>
      <c r="B343" s="3">
        <v>0</v>
      </c>
      <c r="C343" s="3"/>
      <c r="D343" s="3">
        <v>1.8499999999999999E-2</v>
      </c>
      <c r="E343" t="s">
        <v>9</v>
      </c>
      <c r="F343" t="s">
        <v>1574</v>
      </c>
    </row>
    <row r="344" spans="1:6" x14ac:dyDescent="0.35">
      <c r="A344" t="s">
        <v>361</v>
      </c>
      <c r="B344" s="3">
        <v>0</v>
      </c>
      <c r="C344" s="3"/>
      <c r="D344" s="3">
        <v>2.3300000000000001E-2</v>
      </c>
      <c r="E344">
        <v>2</v>
      </c>
      <c r="F344" t="s">
        <v>1575</v>
      </c>
    </row>
    <row r="345" spans="1:6" x14ac:dyDescent="0.35">
      <c r="A345" t="s">
        <v>639</v>
      </c>
      <c r="B345" s="3">
        <v>0</v>
      </c>
      <c r="C345" s="3"/>
      <c r="D345" s="3">
        <v>2.7400000000000001E-2</v>
      </c>
      <c r="E345" t="s">
        <v>9</v>
      </c>
      <c r="F345" t="s">
        <v>1576</v>
      </c>
    </row>
    <row r="346" spans="1:6" x14ac:dyDescent="0.35">
      <c r="A346" t="s">
        <v>784</v>
      </c>
      <c r="B346" s="3">
        <v>0</v>
      </c>
      <c r="C346" s="3"/>
      <c r="D346" s="3">
        <v>1.54E-2</v>
      </c>
      <c r="E346" t="s">
        <v>9</v>
      </c>
      <c r="F346" t="s">
        <v>1551</v>
      </c>
    </row>
    <row r="347" spans="1:6" x14ac:dyDescent="0.35">
      <c r="A347" t="s">
        <v>786</v>
      </c>
      <c r="B347" s="3">
        <v>0</v>
      </c>
      <c r="C347" s="3"/>
      <c r="D347" s="3">
        <v>1.2200000000000001E-2</v>
      </c>
      <c r="E347" t="s">
        <v>9</v>
      </c>
      <c r="F347" t="s">
        <v>1577</v>
      </c>
    </row>
    <row r="348" spans="1:6" x14ac:dyDescent="0.35">
      <c r="A348" t="s">
        <v>788</v>
      </c>
      <c r="B348" s="3">
        <v>0</v>
      </c>
      <c r="C348" s="3"/>
      <c r="D348" s="3">
        <v>2.3300000000000001E-2</v>
      </c>
      <c r="E348" t="s">
        <v>9</v>
      </c>
      <c r="F348" t="s">
        <v>1577</v>
      </c>
    </row>
    <row r="349" spans="1:6" x14ac:dyDescent="0.35">
      <c r="A349" t="s">
        <v>790</v>
      </c>
      <c r="B349" s="3">
        <v>0</v>
      </c>
      <c r="C349" s="3"/>
      <c r="D349" s="3">
        <v>2.7E-2</v>
      </c>
      <c r="E349" t="s">
        <v>9</v>
      </c>
      <c r="F349" t="s">
        <v>1577</v>
      </c>
    </row>
    <row r="350" spans="1:6" x14ac:dyDescent="0.35">
      <c r="A350" t="s">
        <v>791</v>
      </c>
      <c r="B350" s="3">
        <v>0</v>
      </c>
      <c r="C350" s="3"/>
      <c r="D350" s="3">
        <v>1.3299999999999999E-2</v>
      </c>
      <c r="E350" t="s">
        <v>9</v>
      </c>
      <c r="F350" t="s">
        <v>1577</v>
      </c>
    </row>
    <row r="351" spans="1:6" x14ac:dyDescent="0.35">
      <c r="A351" t="s">
        <v>792</v>
      </c>
      <c r="B351" s="3">
        <v>0</v>
      </c>
      <c r="C351" s="3"/>
      <c r="D351" s="3">
        <v>2.1299999999999999E-2</v>
      </c>
      <c r="E351" t="s">
        <v>9</v>
      </c>
      <c r="F351" t="s">
        <v>1578</v>
      </c>
    </row>
    <row r="352" spans="1:6" x14ac:dyDescent="0.35">
      <c r="A352" t="s">
        <v>714</v>
      </c>
      <c r="B352" s="3">
        <v>0</v>
      </c>
      <c r="C352" s="3"/>
      <c r="D352" s="3">
        <v>2.3800000000000002E-2</v>
      </c>
      <c r="E352" t="s">
        <v>9</v>
      </c>
      <c r="F352" t="s">
        <v>1579</v>
      </c>
    </row>
    <row r="353" spans="1:6" x14ac:dyDescent="0.35">
      <c r="A353" t="s">
        <v>710</v>
      </c>
      <c r="B353" s="3">
        <v>0</v>
      </c>
      <c r="C353" s="3"/>
      <c r="D353" s="3">
        <v>1.54E-2</v>
      </c>
      <c r="E353" t="s">
        <v>9</v>
      </c>
      <c r="F353" t="s">
        <v>1577</v>
      </c>
    </row>
    <row r="354" spans="1:6" x14ac:dyDescent="0.35">
      <c r="A354" t="s">
        <v>797</v>
      </c>
      <c r="B354" s="3">
        <v>0</v>
      </c>
      <c r="C354" s="3"/>
      <c r="D354" s="3">
        <v>1.7500000000000002E-2</v>
      </c>
      <c r="E354" t="s">
        <v>9</v>
      </c>
      <c r="F354" t="s">
        <v>1577</v>
      </c>
    </row>
    <row r="355" spans="1:6" x14ac:dyDescent="0.35">
      <c r="A355" t="s">
        <v>799</v>
      </c>
      <c r="B355" s="3">
        <v>0</v>
      </c>
      <c r="C355" s="3"/>
      <c r="D355" s="3">
        <v>1.6899999999999998E-2</v>
      </c>
      <c r="E355" t="s">
        <v>9</v>
      </c>
      <c r="F355" t="s">
        <v>1577</v>
      </c>
    </row>
    <row r="356" spans="1:6" x14ac:dyDescent="0.35">
      <c r="A356" t="s">
        <v>802</v>
      </c>
      <c r="B356" s="3">
        <v>0</v>
      </c>
      <c r="C356" s="3"/>
      <c r="D356" s="3">
        <v>2.1700000000000001E-2</v>
      </c>
      <c r="E356" t="s">
        <v>9</v>
      </c>
      <c r="F356" t="s">
        <v>1577</v>
      </c>
    </row>
    <row r="357" spans="1:6" x14ac:dyDescent="0.35">
      <c r="A357" t="s">
        <v>804</v>
      </c>
      <c r="B357" s="3">
        <v>0</v>
      </c>
      <c r="C357" s="3"/>
      <c r="D357" s="3">
        <v>2.5999999999999999E-2</v>
      </c>
      <c r="E357" t="s">
        <v>9</v>
      </c>
      <c r="F357" t="s">
        <v>1580</v>
      </c>
    </row>
    <row r="358" spans="1:6" x14ac:dyDescent="0.35">
      <c r="A358" t="s">
        <v>808</v>
      </c>
      <c r="B358" s="3">
        <v>0</v>
      </c>
      <c r="C358" s="3"/>
      <c r="D358" s="3">
        <v>2.2200000000000001E-2</v>
      </c>
      <c r="E358" t="s">
        <v>9</v>
      </c>
      <c r="F358" t="s">
        <v>1578</v>
      </c>
    </row>
    <row r="359" spans="1:6" x14ac:dyDescent="0.35">
      <c r="A359" t="s">
        <v>811</v>
      </c>
      <c r="B359" s="3">
        <v>0</v>
      </c>
      <c r="C359" s="3"/>
      <c r="D359" s="3">
        <v>2.0400000000000001E-2</v>
      </c>
      <c r="E359" t="s">
        <v>9</v>
      </c>
      <c r="F359" t="s">
        <v>1577</v>
      </c>
    </row>
    <row r="360" spans="1:6" x14ac:dyDescent="0.35">
      <c r="A360" t="s">
        <v>812</v>
      </c>
      <c r="B360" s="3">
        <v>0</v>
      </c>
      <c r="C360" s="3"/>
      <c r="D360" s="3">
        <v>1.43E-2</v>
      </c>
      <c r="E360" t="s">
        <v>9</v>
      </c>
      <c r="F360" t="s">
        <v>1577</v>
      </c>
    </row>
    <row r="361" spans="1:6" x14ac:dyDescent="0.35">
      <c r="A361" t="s">
        <v>813</v>
      </c>
      <c r="B361" s="3">
        <v>0</v>
      </c>
      <c r="C361" s="3"/>
      <c r="D361" s="3">
        <v>2.5000000000000001E-2</v>
      </c>
      <c r="E361" t="s">
        <v>9</v>
      </c>
      <c r="F361" t="s">
        <v>1477</v>
      </c>
    </row>
    <row r="362" spans="1:6" x14ac:dyDescent="0.35">
      <c r="A362" t="s">
        <v>816</v>
      </c>
      <c r="B362" s="3">
        <v>0</v>
      </c>
      <c r="C362" s="3"/>
      <c r="D362" s="3">
        <v>2.7E-2</v>
      </c>
      <c r="E362" t="s">
        <v>9</v>
      </c>
      <c r="F362" t="s">
        <v>1477</v>
      </c>
    </row>
    <row r="363" spans="1:6" x14ac:dyDescent="0.35">
      <c r="A363" t="s">
        <v>817</v>
      </c>
      <c r="B363" s="3">
        <v>0</v>
      </c>
      <c r="C363" s="3"/>
      <c r="D363" s="3">
        <v>2.7E-2</v>
      </c>
      <c r="E363" t="s">
        <v>9</v>
      </c>
      <c r="F363" t="s">
        <v>1520</v>
      </c>
    </row>
    <row r="364" spans="1:6" x14ac:dyDescent="0.35">
      <c r="A364" t="s">
        <v>820</v>
      </c>
      <c r="B364" s="3">
        <v>0</v>
      </c>
      <c r="C364" s="3"/>
      <c r="D364" s="3">
        <v>8.3300000000000006E-3</v>
      </c>
      <c r="E364" t="s">
        <v>9</v>
      </c>
      <c r="F364" t="s">
        <v>1539</v>
      </c>
    </row>
    <row r="365" spans="1:6" x14ac:dyDescent="0.35">
      <c r="A365" t="s">
        <v>822</v>
      </c>
      <c r="B365" s="3">
        <v>0</v>
      </c>
      <c r="C365" s="3"/>
      <c r="D365" s="3">
        <v>1.8200000000000001E-2</v>
      </c>
      <c r="E365" t="s">
        <v>9</v>
      </c>
      <c r="F365" t="s">
        <v>1581</v>
      </c>
    </row>
    <row r="366" spans="1:6" x14ac:dyDescent="0.35">
      <c r="A366" t="s">
        <v>619</v>
      </c>
      <c r="B366" s="3">
        <v>0</v>
      </c>
      <c r="C366" s="3"/>
      <c r="D366" s="3">
        <v>2.9000000000000001E-2</v>
      </c>
      <c r="E366" t="s">
        <v>9</v>
      </c>
      <c r="F366" t="s">
        <v>1582</v>
      </c>
    </row>
    <row r="367" spans="1:6" x14ac:dyDescent="0.35">
      <c r="A367" t="s">
        <v>529</v>
      </c>
      <c r="B367" s="3">
        <v>0</v>
      </c>
      <c r="C367" s="3"/>
      <c r="D367" s="3">
        <v>2.07E-2</v>
      </c>
      <c r="E367" t="s">
        <v>9</v>
      </c>
      <c r="F367" t="s">
        <v>1583</v>
      </c>
    </row>
    <row r="368" spans="1:6" x14ac:dyDescent="0.35">
      <c r="A368" t="s">
        <v>402</v>
      </c>
      <c r="B368" s="3">
        <v>0</v>
      </c>
      <c r="C368" s="3"/>
      <c r="D368" s="3">
        <v>1.66E-2</v>
      </c>
      <c r="E368" t="s">
        <v>9</v>
      </c>
      <c r="F368" t="s">
        <v>1584</v>
      </c>
    </row>
    <row r="369" spans="1:6" x14ac:dyDescent="0.35">
      <c r="A369" t="s">
        <v>53</v>
      </c>
      <c r="B369" s="3">
        <v>0</v>
      </c>
      <c r="C369" s="3"/>
      <c r="D369" s="3">
        <v>2.12E-2</v>
      </c>
      <c r="E369" t="s">
        <v>9</v>
      </c>
      <c r="F369" t="s">
        <v>1585</v>
      </c>
    </row>
    <row r="370" spans="1:6" x14ac:dyDescent="0.35">
      <c r="A370" t="s">
        <v>73</v>
      </c>
      <c r="B370" s="3">
        <v>0</v>
      </c>
      <c r="C370" s="3"/>
      <c r="D370" s="3">
        <v>2.06E-2</v>
      </c>
      <c r="E370" t="s">
        <v>9</v>
      </c>
      <c r="F370" t="s">
        <v>1586</v>
      </c>
    </row>
    <row r="371" spans="1:6" x14ac:dyDescent="0.35">
      <c r="A371" t="s">
        <v>829</v>
      </c>
      <c r="B371" s="3">
        <v>0</v>
      </c>
      <c r="C371" s="3"/>
      <c r="D371" s="3">
        <v>2.9899999999999999E-2</v>
      </c>
      <c r="E371" t="s">
        <v>9</v>
      </c>
      <c r="F371" t="s">
        <v>1587</v>
      </c>
    </row>
    <row r="372" spans="1:6" x14ac:dyDescent="0.35">
      <c r="A372" t="s">
        <v>481</v>
      </c>
      <c r="B372" s="3">
        <v>0</v>
      </c>
      <c r="C372" s="3"/>
      <c r="D372" s="3">
        <v>2.3E-2</v>
      </c>
      <c r="E372" t="s">
        <v>9</v>
      </c>
      <c r="F372" t="s">
        <v>1588</v>
      </c>
    </row>
    <row r="373" spans="1:6" x14ac:dyDescent="0.35">
      <c r="A373" t="s">
        <v>89</v>
      </c>
      <c r="B373" s="3">
        <v>0</v>
      </c>
      <c r="C373" s="3"/>
      <c r="D373" s="3">
        <v>2.63E-2</v>
      </c>
      <c r="E373" t="s">
        <v>9</v>
      </c>
      <c r="F373" t="s">
        <v>1589</v>
      </c>
    </row>
    <row r="374" spans="1:6" x14ac:dyDescent="0.35">
      <c r="A374" t="s">
        <v>351</v>
      </c>
      <c r="B374" s="3">
        <v>0</v>
      </c>
      <c r="C374" s="3"/>
      <c r="D374" s="3">
        <v>2.9899999999999999E-2</v>
      </c>
      <c r="E374" t="s">
        <v>9</v>
      </c>
      <c r="F374" t="s">
        <v>1570</v>
      </c>
    </row>
    <row r="375" spans="1:6" x14ac:dyDescent="0.35">
      <c r="A375" t="s">
        <v>262</v>
      </c>
      <c r="B375" s="3">
        <v>0</v>
      </c>
      <c r="C375" s="3"/>
      <c r="D375" s="3">
        <v>2.6499999999999999E-2</v>
      </c>
      <c r="E375" t="s">
        <v>9</v>
      </c>
      <c r="F375" t="s">
        <v>1409</v>
      </c>
    </row>
    <row r="376" spans="1:6" x14ac:dyDescent="0.35">
      <c r="A376" t="s">
        <v>833</v>
      </c>
      <c r="B376" s="3">
        <v>0</v>
      </c>
      <c r="C376" s="3"/>
      <c r="D376" s="3">
        <v>2.8400000000000002E-2</v>
      </c>
      <c r="E376" t="s">
        <v>9</v>
      </c>
      <c r="F376" t="s">
        <v>1590</v>
      </c>
    </row>
    <row r="377" spans="1:6" x14ac:dyDescent="0.35">
      <c r="A377" t="s">
        <v>441</v>
      </c>
      <c r="B377" s="3">
        <v>0</v>
      </c>
      <c r="C377" s="3"/>
      <c r="D377" s="3">
        <v>1.1599999999999999E-2</v>
      </c>
      <c r="E377" t="s">
        <v>9</v>
      </c>
      <c r="F377" t="s">
        <v>1591</v>
      </c>
    </row>
    <row r="378" spans="1:6" x14ac:dyDescent="0.35">
      <c r="A378" t="s">
        <v>839</v>
      </c>
      <c r="B378" s="3">
        <v>0</v>
      </c>
      <c r="C378" s="3"/>
      <c r="D378" s="3">
        <v>2.8199999999999999E-2</v>
      </c>
      <c r="E378" t="s">
        <v>9</v>
      </c>
      <c r="F378" t="s">
        <v>1592</v>
      </c>
    </row>
    <row r="379" spans="1:6" x14ac:dyDescent="0.35">
      <c r="A379" t="s">
        <v>233</v>
      </c>
      <c r="B379" s="3">
        <v>0</v>
      </c>
      <c r="C379" s="3"/>
      <c r="D379" s="3">
        <v>1.0800000000000001E-2</v>
      </c>
      <c r="E379" t="s">
        <v>9</v>
      </c>
      <c r="F379" t="s">
        <v>1536</v>
      </c>
    </row>
    <row r="380" spans="1:6" x14ac:dyDescent="0.35">
      <c r="A380" t="s">
        <v>845</v>
      </c>
      <c r="B380" s="3">
        <v>0</v>
      </c>
      <c r="C380" s="3"/>
      <c r="D380" s="3">
        <v>1.7500000000000002E-2</v>
      </c>
      <c r="E380" t="s">
        <v>9</v>
      </c>
      <c r="F380" t="s">
        <v>1593</v>
      </c>
    </row>
    <row r="381" spans="1:6" x14ac:dyDescent="0.35">
      <c r="A381" t="s">
        <v>284</v>
      </c>
      <c r="B381" s="3">
        <v>0</v>
      </c>
      <c r="C381" s="3"/>
      <c r="D381" s="3">
        <v>1.15E-2</v>
      </c>
      <c r="E381" t="s">
        <v>9</v>
      </c>
      <c r="F381" t="s">
        <v>1553</v>
      </c>
    </row>
    <row r="382" spans="1:6" x14ac:dyDescent="0.35">
      <c r="A382" t="s">
        <v>505</v>
      </c>
      <c r="B382" s="3">
        <v>0</v>
      </c>
      <c r="C382" s="3"/>
      <c r="D382" s="3">
        <v>2.2200000000000001E-2</v>
      </c>
      <c r="E382" t="s">
        <v>9</v>
      </c>
      <c r="F382" t="s">
        <v>1594</v>
      </c>
    </row>
    <row r="383" spans="1:6" x14ac:dyDescent="0.35">
      <c r="A383" t="s">
        <v>684</v>
      </c>
      <c r="B383" s="3">
        <v>0</v>
      </c>
      <c r="C383" s="3"/>
      <c r="D383" s="3">
        <v>2.53E-2</v>
      </c>
      <c r="E383" t="s">
        <v>9</v>
      </c>
      <c r="F383" t="s">
        <v>1595</v>
      </c>
    </row>
    <row r="384" spans="1:6" x14ac:dyDescent="0.35">
      <c r="A384" t="s">
        <v>414</v>
      </c>
      <c r="B384" s="3">
        <v>0</v>
      </c>
      <c r="C384" s="3"/>
      <c r="D384" s="3">
        <v>2.63E-2</v>
      </c>
      <c r="E384" t="s">
        <v>9</v>
      </c>
      <c r="F384" t="s">
        <v>1596</v>
      </c>
    </row>
    <row r="385" spans="1:6" x14ac:dyDescent="0.35">
      <c r="A385" t="s">
        <v>851</v>
      </c>
      <c r="B385" s="3">
        <v>0</v>
      </c>
      <c r="C385" s="3"/>
      <c r="D385" s="3">
        <v>8.9300000000000004E-3</v>
      </c>
      <c r="E385" t="s">
        <v>9</v>
      </c>
      <c r="F385" t="s">
        <v>1539</v>
      </c>
    </row>
    <row r="386" spans="1:6" x14ac:dyDescent="0.35">
      <c r="A386" t="s">
        <v>853</v>
      </c>
      <c r="B386" s="3">
        <v>0</v>
      </c>
      <c r="C386" s="3"/>
      <c r="D386" s="3">
        <v>1.2999999999999999E-2</v>
      </c>
      <c r="E386" t="s">
        <v>9</v>
      </c>
      <c r="F386" t="s">
        <v>1597</v>
      </c>
    </row>
    <row r="387" spans="1:6" x14ac:dyDescent="0.35">
      <c r="A387" t="s">
        <v>577</v>
      </c>
      <c r="B387" s="3">
        <v>0</v>
      </c>
      <c r="C387" s="3"/>
      <c r="D387" s="3">
        <v>1.61E-2</v>
      </c>
      <c r="E387" t="s">
        <v>9</v>
      </c>
      <c r="F387" t="s">
        <v>1598</v>
      </c>
    </row>
    <row r="388" spans="1:6" x14ac:dyDescent="0.35">
      <c r="A388" t="s">
        <v>67</v>
      </c>
      <c r="B388" s="3">
        <v>0</v>
      </c>
      <c r="C388" s="3"/>
      <c r="D388" s="3">
        <v>2.0799999999999999E-2</v>
      </c>
      <c r="E388" t="s">
        <v>9</v>
      </c>
      <c r="F388" t="s">
        <v>1599</v>
      </c>
    </row>
    <row r="389" spans="1:6" x14ac:dyDescent="0.35">
      <c r="A389" t="s">
        <v>497</v>
      </c>
      <c r="B389" s="3">
        <v>0</v>
      </c>
      <c r="C389" s="3"/>
      <c r="D389" s="3">
        <v>2.7E-2</v>
      </c>
      <c r="E389" t="s">
        <v>9</v>
      </c>
      <c r="F389" t="s">
        <v>1493</v>
      </c>
    </row>
    <row r="390" spans="1:6" x14ac:dyDescent="0.35">
      <c r="A390" t="s">
        <v>434</v>
      </c>
      <c r="B390" s="3">
        <v>0</v>
      </c>
      <c r="C390" s="3"/>
      <c r="D390" s="3">
        <v>2.6700000000000002E-2</v>
      </c>
      <c r="E390">
        <v>2</v>
      </c>
      <c r="F390" t="s">
        <v>1600</v>
      </c>
    </row>
    <row r="391" spans="1:6" x14ac:dyDescent="0.35">
      <c r="A391" t="s">
        <v>27</v>
      </c>
      <c r="B391" s="3">
        <v>0</v>
      </c>
      <c r="C391" s="3"/>
      <c r="D391" s="3">
        <v>2.3599999999999999E-2</v>
      </c>
      <c r="E391">
        <v>0</v>
      </c>
      <c r="F391" t="s">
        <v>1601</v>
      </c>
    </row>
    <row r="392" spans="1:6" x14ac:dyDescent="0.35">
      <c r="A392" t="s">
        <v>37</v>
      </c>
      <c r="B392" s="3">
        <v>0</v>
      </c>
      <c r="C392" s="3"/>
      <c r="D392" s="3">
        <v>2.24E-2</v>
      </c>
      <c r="E392" t="s">
        <v>9</v>
      </c>
      <c r="F392" t="s">
        <v>1409</v>
      </c>
    </row>
    <row r="393" spans="1:6" x14ac:dyDescent="0.35">
      <c r="A393" t="s">
        <v>701</v>
      </c>
      <c r="B393" s="3">
        <v>0</v>
      </c>
      <c r="C393" s="3"/>
      <c r="D393" s="3">
        <v>2.06E-2</v>
      </c>
      <c r="E393">
        <v>1.3420000000000001</v>
      </c>
      <c r="F393" t="s">
        <v>1602</v>
      </c>
    </row>
    <row r="394" spans="1:6" x14ac:dyDescent="0.35">
      <c r="A394" t="s">
        <v>859</v>
      </c>
      <c r="B394" s="3">
        <v>0</v>
      </c>
      <c r="C394" s="3"/>
      <c r="D394" s="3">
        <v>1.9400000000000001E-2</v>
      </c>
      <c r="E394" t="s">
        <v>9</v>
      </c>
      <c r="F394" t="s">
        <v>1603</v>
      </c>
    </row>
    <row r="395" spans="1:6" x14ac:dyDescent="0.35">
      <c r="A395" t="s">
        <v>861</v>
      </c>
      <c r="B395" s="3">
        <v>0</v>
      </c>
      <c r="C395" s="3"/>
      <c r="D395" s="3">
        <v>2.9899999999999999E-2</v>
      </c>
      <c r="E395" t="s">
        <v>9</v>
      </c>
      <c r="F395" t="s">
        <v>1533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0"/>
  <sheetViews>
    <sheetView workbookViewId="0">
      <selection activeCell="C3" sqref="C3"/>
    </sheetView>
  </sheetViews>
  <sheetFormatPr defaultRowHeight="14.5" x14ac:dyDescent="0.35"/>
  <cols>
    <col min="1" max="1" width="27" customWidth="1"/>
  </cols>
  <sheetData>
    <row r="1" spans="1:6" x14ac:dyDescent="0.35">
      <c r="A1" t="s">
        <v>0</v>
      </c>
    </row>
    <row r="3" spans="1:6" x14ac:dyDescent="0.35">
      <c r="A3" t="s">
        <v>1</v>
      </c>
      <c r="B3" t="s">
        <v>2</v>
      </c>
      <c r="C3" t="s">
        <v>2871</v>
      </c>
      <c r="D3" t="s">
        <v>3</v>
      </c>
      <c r="E3" t="s">
        <v>4</v>
      </c>
      <c r="F3" t="s">
        <v>5</v>
      </c>
    </row>
    <row r="4" spans="1:6" x14ac:dyDescent="0.35">
      <c r="A4" s="1" t="s">
        <v>55</v>
      </c>
      <c r="B4" s="2">
        <v>3.47</v>
      </c>
      <c r="C4" s="2">
        <f t="shared" ref="C4:C67" si="0">POWER(10,-B4)</f>
        <v>3.3884415613920208E-4</v>
      </c>
      <c r="D4" s="2">
        <v>9.8299999999999998E-2</v>
      </c>
      <c r="E4" s="1">
        <v>-2.3239999999999998</v>
      </c>
      <c r="F4" s="1" t="s">
        <v>1604</v>
      </c>
    </row>
    <row r="5" spans="1:6" x14ac:dyDescent="0.35">
      <c r="A5" s="1" t="s">
        <v>304</v>
      </c>
      <c r="B5" s="2">
        <v>3.26</v>
      </c>
      <c r="C5" s="2">
        <f t="shared" si="0"/>
        <v>5.4954087385762466E-4</v>
      </c>
      <c r="D5" s="2">
        <v>0.11700000000000001</v>
      </c>
      <c r="E5" s="1">
        <v>-1.155</v>
      </c>
      <c r="F5" s="1" t="s">
        <v>1605</v>
      </c>
    </row>
    <row r="6" spans="1:6" x14ac:dyDescent="0.35">
      <c r="A6" s="1" t="s">
        <v>177</v>
      </c>
      <c r="B6" s="2">
        <v>3.18</v>
      </c>
      <c r="C6" s="2">
        <f t="shared" si="0"/>
        <v>6.606934480075955E-4</v>
      </c>
      <c r="D6" s="2">
        <v>0.108</v>
      </c>
      <c r="E6" s="1" t="s">
        <v>9</v>
      </c>
      <c r="F6" s="1" t="s">
        <v>1606</v>
      </c>
    </row>
    <row r="7" spans="1:6" x14ac:dyDescent="0.35">
      <c r="A7" s="1" t="s">
        <v>171</v>
      </c>
      <c r="B7" s="2">
        <v>3.11</v>
      </c>
      <c r="C7" s="2">
        <f t="shared" si="0"/>
        <v>7.7624711662869128E-4</v>
      </c>
      <c r="D7" s="2">
        <v>0.107</v>
      </c>
      <c r="E7" s="1">
        <v>-1.897</v>
      </c>
      <c r="F7" s="1" t="s">
        <v>1607</v>
      </c>
    </row>
    <row r="8" spans="1:6" x14ac:dyDescent="0.35">
      <c r="A8" s="1" t="s">
        <v>827</v>
      </c>
      <c r="B8" s="2">
        <v>2.9</v>
      </c>
      <c r="C8" s="2">
        <f t="shared" si="0"/>
        <v>1.2589254117941662E-3</v>
      </c>
      <c r="D8" s="2">
        <v>0.112</v>
      </c>
      <c r="E8" s="1">
        <v>-3.3170000000000002</v>
      </c>
      <c r="F8" s="1" t="s">
        <v>1608</v>
      </c>
    </row>
    <row r="9" spans="1:6" x14ac:dyDescent="0.35">
      <c r="A9" s="1" t="s">
        <v>11</v>
      </c>
      <c r="B9" s="2">
        <v>2.66</v>
      </c>
      <c r="C9" s="2">
        <f t="shared" si="0"/>
        <v>2.1877616239495499E-3</v>
      </c>
      <c r="D9" s="2">
        <v>0.105</v>
      </c>
      <c r="E9" s="1">
        <v>-1.89</v>
      </c>
      <c r="F9" s="1" t="s">
        <v>1609</v>
      </c>
    </row>
    <row r="10" spans="1:6" x14ac:dyDescent="0.35">
      <c r="A10" s="1" t="s">
        <v>599</v>
      </c>
      <c r="B10" s="2">
        <v>2.59</v>
      </c>
      <c r="C10" s="2">
        <f t="shared" si="0"/>
        <v>2.5703957827688637E-3</v>
      </c>
      <c r="D10" s="2">
        <v>8.4199999999999997E-2</v>
      </c>
      <c r="E10" s="1" t="s">
        <v>9</v>
      </c>
      <c r="F10" s="1" t="s">
        <v>1610</v>
      </c>
    </row>
    <row r="11" spans="1:6" x14ac:dyDescent="0.35">
      <c r="A11" s="1" t="s">
        <v>511</v>
      </c>
      <c r="B11" s="2">
        <v>2.56</v>
      </c>
      <c r="C11" s="2">
        <f t="shared" si="0"/>
        <v>2.7542287033381651E-3</v>
      </c>
      <c r="D11" s="2">
        <v>9.6799999999999997E-2</v>
      </c>
      <c r="E11" s="1">
        <v>-1</v>
      </c>
      <c r="F11" s="1" t="s">
        <v>1611</v>
      </c>
    </row>
    <row r="12" spans="1:6" x14ac:dyDescent="0.35">
      <c r="A12" s="1" t="s">
        <v>750</v>
      </c>
      <c r="B12" s="2">
        <v>2.41</v>
      </c>
      <c r="C12" s="2">
        <f t="shared" si="0"/>
        <v>3.8904514499428023E-3</v>
      </c>
      <c r="D12" s="2">
        <v>0.10299999999999999</v>
      </c>
      <c r="E12" s="1">
        <v>0</v>
      </c>
      <c r="F12" s="1" t="s">
        <v>1612</v>
      </c>
    </row>
    <row r="13" spans="1:6" x14ac:dyDescent="0.35">
      <c r="A13" s="1" t="s">
        <v>394</v>
      </c>
      <c r="B13" s="2">
        <v>2.37</v>
      </c>
      <c r="C13" s="2">
        <f t="shared" si="0"/>
        <v>4.2657951880159251E-3</v>
      </c>
      <c r="D13" s="2">
        <v>0.13</v>
      </c>
      <c r="E13" s="1">
        <v>-1</v>
      </c>
      <c r="F13" s="1" t="s">
        <v>1613</v>
      </c>
    </row>
    <row r="14" spans="1:6" x14ac:dyDescent="0.35">
      <c r="A14" s="1" t="s">
        <v>515</v>
      </c>
      <c r="B14" s="2">
        <v>2.37</v>
      </c>
      <c r="C14" s="2">
        <f t="shared" si="0"/>
        <v>4.2657951880159251E-3</v>
      </c>
      <c r="D14" s="2">
        <v>0.13</v>
      </c>
      <c r="E14" s="1" t="s">
        <v>9</v>
      </c>
      <c r="F14" s="1" t="s">
        <v>1614</v>
      </c>
    </row>
    <row r="15" spans="1:6" x14ac:dyDescent="0.35">
      <c r="A15" s="1" t="s">
        <v>704</v>
      </c>
      <c r="B15" s="2">
        <v>2.2999999999999998</v>
      </c>
      <c r="C15" s="2">
        <f t="shared" si="0"/>
        <v>5.0118723362727212E-3</v>
      </c>
      <c r="D15" s="2">
        <v>0.106</v>
      </c>
      <c r="E15" s="1">
        <v>-1.3420000000000001</v>
      </c>
      <c r="F15" s="1" t="s">
        <v>1615</v>
      </c>
    </row>
    <row r="16" spans="1:6" x14ac:dyDescent="0.35">
      <c r="A16" s="1" t="s">
        <v>495</v>
      </c>
      <c r="B16" s="2">
        <v>2.29</v>
      </c>
      <c r="C16" s="2">
        <f t="shared" si="0"/>
        <v>5.1286138399136471E-3</v>
      </c>
      <c r="D16" s="2">
        <v>0.21099999999999999</v>
      </c>
      <c r="E16" s="1" t="s">
        <v>9</v>
      </c>
      <c r="F16" s="1" t="s">
        <v>1616</v>
      </c>
    </row>
    <row r="17" spans="1:6" x14ac:dyDescent="0.35">
      <c r="A17" s="1" t="s">
        <v>23</v>
      </c>
      <c r="B17" s="2">
        <v>2.2000000000000002</v>
      </c>
      <c r="C17" s="2">
        <f t="shared" si="0"/>
        <v>6.3095734448019251E-3</v>
      </c>
      <c r="D17" s="2">
        <v>0.10199999999999999</v>
      </c>
      <c r="E17" s="1" t="s">
        <v>9</v>
      </c>
      <c r="F17" s="1" t="s">
        <v>1617</v>
      </c>
    </row>
    <row r="18" spans="1:6" x14ac:dyDescent="0.35">
      <c r="A18" s="1" t="s">
        <v>639</v>
      </c>
      <c r="B18" s="2">
        <v>2.19</v>
      </c>
      <c r="C18" s="2">
        <f t="shared" si="0"/>
        <v>6.4565422903465524E-3</v>
      </c>
      <c r="D18" s="2">
        <v>0.11</v>
      </c>
      <c r="E18" s="1" t="s">
        <v>9</v>
      </c>
      <c r="F18" s="1" t="s">
        <v>1618</v>
      </c>
    </row>
    <row r="19" spans="1:6" x14ac:dyDescent="0.35">
      <c r="A19" s="1" t="s">
        <v>408</v>
      </c>
      <c r="B19" s="2">
        <v>2.19</v>
      </c>
      <c r="C19" s="2">
        <f t="shared" si="0"/>
        <v>6.4565422903465524E-3</v>
      </c>
      <c r="D19" s="2">
        <v>0.11</v>
      </c>
      <c r="E19" s="1">
        <v>0</v>
      </c>
      <c r="F19" s="1" t="s">
        <v>1619</v>
      </c>
    </row>
    <row r="20" spans="1:6" x14ac:dyDescent="0.35">
      <c r="A20" s="1" t="s">
        <v>758</v>
      </c>
      <c r="B20" s="2">
        <v>2.1800000000000002</v>
      </c>
      <c r="C20" s="2">
        <f t="shared" si="0"/>
        <v>6.6069344800759565E-3</v>
      </c>
      <c r="D20" s="2">
        <v>9.0899999999999995E-2</v>
      </c>
      <c r="E20" s="1">
        <v>-2.3330000000000002</v>
      </c>
      <c r="F20" s="1" t="s">
        <v>1620</v>
      </c>
    </row>
    <row r="21" spans="1:6" x14ac:dyDescent="0.35">
      <c r="A21" s="1" t="s">
        <v>559</v>
      </c>
      <c r="B21" s="2">
        <v>2.09</v>
      </c>
      <c r="C21" s="2">
        <f t="shared" si="0"/>
        <v>8.1283051616409894E-3</v>
      </c>
      <c r="D21" s="2">
        <v>7.4800000000000005E-2</v>
      </c>
      <c r="E21" s="1">
        <v>-1.155</v>
      </c>
      <c r="F21" s="1" t="s">
        <v>1621</v>
      </c>
    </row>
    <row r="22" spans="1:6" x14ac:dyDescent="0.35">
      <c r="A22" s="1" t="s">
        <v>41</v>
      </c>
      <c r="B22" s="2">
        <v>2.0299999999999998</v>
      </c>
      <c r="C22" s="2">
        <f t="shared" si="0"/>
        <v>9.3325430079699099E-3</v>
      </c>
      <c r="D22" s="2">
        <v>9.0899999999999995E-2</v>
      </c>
      <c r="E22" s="1" t="s">
        <v>9</v>
      </c>
      <c r="F22" s="1" t="s">
        <v>1622</v>
      </c>
    </row>
    <row r="23" spans="1:6" x14ac:dyDescent="0.35">
      <c r="A23" s="1" t="s">
        <v>6</v>
      </c>
      <c r="B23" s="2">
        <v>2</v>
      </c>
      <c r="C23" s="2">
        <f t="shared" si="0"/>
        <v>0.01</v>
      </c>
      <c r="D23" s="2">
        <v>9.01E-2</v>
      </c>
      <c r="E23" s="1">
        <v>0</v>
      </c>
      <c r="F23" s="1" t="s">
        <v>1623</v>
      </c>
    </row>
    <row r="24" spans="1:6" x14ac:dyDescent="0.35">
      <c r="A24" s="1" t="s">
        <v>372</v>
      </c>
      <c r="B24" s="2">
        <v>1.94</v>
      </c>
      <c r="C24" s="2">
        <f t="shared" si="0"/>
        <v>1.1481536214968826E-2</v>
      </c>
      <c r="D24" s="2">
        <v>7.5700000000000003E-2</v>
      </c>
      <c r="E24" s="1">
        <v>-0.83199999999999996</v>
      </c>
      <c r="F24" s="1" t="s">
        <v>1624</v>
      </c>
    </row>
    <row r="25" spans="1:6" x14ac:dyDescent="0.35">
      <c r="A25" s="1" t="s">
        <v>531</v>
      </c>
      <c r="B25" s="2">
        <v>1.93</v>
      </c>
      <c r="C25" s="2">
        <f t="shared" si="0"/>
        <v>1.1748975549395293E-2</v>
      </c>
      <c r="D25" s="2">
        <v>8.77E-2</v>
      </c>
      <c r="E25" s="1">
        <v>-2.6459999999999999</v>
      </c>
      <c r="F25" s="1" t="s">
        <v>1625</v>
      </c>
    </row>
    <row r="26" spans="1:6" x14ac:dyDescent="0.35">
      <c r="A26" s="1" t="s">
        <v>436</v>
      </c>
      <c r="B26" s="2">
        <v>1.93</v>
      </c>
      <c r="C26" s="2">
        <f t="shared" si="0"/>
        <v>1.1748975549395293E-2</v>
      </c>
      <c r="D26" s="2">
        <v>6.2799999999999995E-2</v>
      </c>
      <c r="E26" s="1">
        <v>0</v>
      </c>
      <c r="F26" s="1" t="s">
        <v>1626</v>
      </c>
    </row>
    <row r="27" spans="1:6" x14ac:dyDescent="0.35">
      <c r="A27" s="1" t="s">
        <v>205</v>
      </c>
      <c r="B27" s="2">
        <v>1.89</v>
      </c>
      <c r="C27" s="2">
        <f t="shared" si="0"/>
        <v>1.2882495516931332E-2</v>
      </c>
      <c r="D27" s="2">
        <v>8.2699999999999996E-2</v>
      </c>
      <c r="E27" s="1">
        <v>-0.70699999999999996</v>
      </c>
      <c r="F27" s="1" t="s">
        <v>1627</v>
      </c>
    </row>
    <row r="28" spans="1:6" x14ac:dyDescent="0.35">
      <c r="A28" s="1" t="s">
        <v>189</v>
      </c>
      <c r="B28" s="2">
        <v>1.88</v>
      </c>
      <c r="C28" s="2">
        <f t="shared" si="0"/>
        <v>1.3182567385564075E-2</v>
      </c>
      <c r="D28" s="2">
        <v>7.4499999999999997E-2</v>
      </c>
      <c r="E28" s="1">
        <v>-2.8279999999999998</v>
      </c>
      <c r="F28" s="1" t="s">
        <v>1628</v>
      </c>
    </row>
    <row r="29" spans="1:6" x14ac:dyDescent="0.35">
      <c r="A29" s="1" t="s">
        <v>31</v>
      </c>
      <c r="B29" s="2">
        <v>1.88</v>
      </c>
      <c r="C29" s="2">
        <f t="shared" si="0"/>
        <v>1.3182567385564075E-2</v>
      </c>
      <c r="D29" s="2">
        <v>8.6199999999999999E-2</v>
      </c>
      <c r="E29" s="1">
        <v>-1</v>
      </c>
      <c r="F29" s="1" t="s">
        <v>1629</v>
      </c>
    </row>
    <row r="30" spans="1:6" x14ac:dyDescent="0.35">
      <c r="A30" s="1" t="s">
        <v>203</v>
      </c>
      <c r="B30" s="2">
        <v>1.85</v>
      </c>
      <c r="C30" s="2">
        <f t="shared" si="0"/>
        <v>1.4125375446227528E-2</v>
      </c>
      <c r="D30" s="2">
        <v>0.09</v>
      </c>
      <c r="E30" s="1">
        <v>-1.3420000000000001</v>
      </c>
      <c r="F30" s="1" t="s">
        <v>1630</v>
      </c>
    </row>
    <row r="31" spans="1:6" x14ac:dyDescent="0.35">
      <c r="A31" s="1" t="s">
        <v>153</v>
      </c>
      <c r="B31" s="2">
        <v>1.83</v>
      </c>
      <c r="C31" s="2">
        <f t="shared" si="0"/>
        <v>1.4791083881682071E-2</v>
      </c>
      <c r="D31" s="2">
        <v>8.4699999999999998E-2</v>
      </c>
      <c r="E31" s="1">
        <v>2.5299999999999998</v>
      </c>
      <c r="F31" s="1" t="s">
        <v>1631</v>
      </c>
    </row>
    <row r="32" spans="1:6" x14ac:dyDescent="0.35">
      <c r="A32" s="1" t="s">
        <v>467</v>
      </c>
      <c r="B32" s="2">
        <v>1.82</v>
      </c>
      <c r="C32" s="2">
        <f t="shared" si="0"/>
        <v>1.5135612484362076E-2</v>
      </c>
      <c r="D32" s="2">
        <v>8.09E-2</v>
      </c>
      <c r="E32" s="1">
        <v>-0.30199999999999999</v>
      </c>
      <c r="F32" s="1" t="s">
        <v>1632</v>
      </c>
    </row>
    <row r="33" spans="1:6" x14ac:dyDescent="0.35">
      <c r="A33" s="1" t="s">
        <v>213</v>
      </c>
      <c r="B33" s="2">
        <v>1.8</v>
      </c>
      <c r="C33" s="2">
        <f t="shared" si="0"/>
        <v>1.5848931924611124E-2</v>
      </c>
      <c r="D33" s="2">
        <v>9.4100000000000003E-2</v>
      </c>
      <c r="E33" s="1">
        <v>-1.1339999999999999</v>
      </c>
      <c r="F33" s="1" t="s">
        <v>1633</v>
      </c>
    </row>
    <row r="34" spans="1:6" x14ac:dyDescent="0.35">
      <c r="A34" s="1" t="s">
        <v>359</v>
      </c>
      <c r="B34" s="2">
        <v>1.8</v>
      </c>
      <c r="C34" s="2">
        <f t="shared" si="0"/>
        <v>1.5848931924611124E-2</v>
      </c>
      <c r="D34" s="2">
        <v>9.4100000000000003E-2</v>
      </c>
      <c r="E34" s="1" t="s">
        <v>9</v>
      </c>
      <c r="F34" s="1" t="s">
        <v>1634</v>
      </c>
    </row>
    <row r="35" spans="1:6" x14ac:dyDescent="0.35">
      <c r="A35" s="1" t="s">
        <v>503</v>
      </c>
      <c r="B35" s="2">
        <v>1.79</v>
      </c>
      <c r="C35" s="2">
        <f t="shared" si="0"/>
        <v>1.6218100973589288E-2</v>
      </c>
      <c r="D35" s="2">
        <v>7.4700000000000003E-2</v>
      </c>
      <c r="E35" s="1">
        <v>-0.33300000000000002</v>
      </c>
      <c r="F35" s="1" t="s">
        <v>1635</v>
      </c>
    </row>
    <row r="36" spans="1:6" x14ac:dyDescent="0.35">
      <c r="A36" s="1" t="s">
        <v>481</v>
      </c>
      <c r="B36" s="2">
        <v>1.78</v>
      </c>
      <c r="C36" s="2">
        <f t="shared" si="0"/>
        <v>1.6595869074375592E-2</v>
      </c>
      <c r="D36" s="2">
        <v>9.2999999999999999E-2</v>
      </c>
      <c r="E36" s="1">
        <v>1</v>
      </c>
      <c r="F36" s="1" t="s">
        <v>1636</v>
      </c>
    </row>
    <row r="37" spans="1:6" x14ac:dyDescent="0.35">
      <c r="A37" s="1" t="s">
        <v>119</v>
      </c>
      <c r="B37" s="2">
        <v>1.77</v>
      </c>
      <c r="C37" s="2">
        <f t="shared" si="0"/>
        <v>1.6982436524617429E-2</v>
      </c>
      <c r="D37" s="2">
        <v>0.1</v>
      </c>
      <c r="E37" s="1" t="s">
        <v>9</v>
      </c>
      <c r="F37" s="1" t="s">
        <v>1637</v>
      </c>
    </row>
    <row r="38" spans="1:6" x14ac:dyDescent="0.35">
      <c r="A38" s="1" t="s">
        <v>857</v>
      </c>
      <c r="B38" s="2">
        <v>1.76</v>
      </c>
      <c r="C38" s="2">
        <f t="shared" si="0"/>
        <v>1.7378008287493755E-2</v>
      </c>
      <c r="D38" s="2">
        <v>0.125</v>
      </c>
      <c r="E38" s="1" t="s">
        <v>9</v>
      </c>
      <c r="F38" s="1" t="s">
        <v>1638</v>
      </c>
    </row>
    <row r="39" spans="1:6" x14ac:dyDescent="0.35">
      <c r="A39" s="1" t="s">
        <v>284</v>
      </c>
      <c r="B39" s="2">
        <v>1.75</v>
      </c>
      <c r="C39" s="2">
        <f t="shared" si="0"/>
        <v>1.7782794100389226E-2</v>
      </c>
      <c r="D39" s="2">
        <v>9.1999999999999998E-2</v>
      </c>
      <c r="E39" s="1">
        <v>-0.70699999999999996</v>
      </c>
      <c r="F39" s="1" t="s">
        <v>1639</v>
      </c>
    </row>
    <row r="40" spans="1:6" x14ac:dyDescent="0.35">
      <c r="A40" s="1" t="s">
        <v>139</v>
      </c>
      <c r="B40" s="2">
        <v>1.74</v>
      </c>
      <c r="C40" s="2">
        <f t="shared" si="0"/>
        <v>1.8197008586099829E-2</v>
      </c>
      <c r="D40" s="2">
        <v>7.8600000000000003E-2</v>
      </c>
      <c r="E40" s="1" t="s">
        <v>9</v>
      </c>
      <c r="F40" s="1" t="s">
        <v>1640</v>
      </c>
    </row>
    <row r="41" spans="1:6" x14ac:dyDescent="0.35">
      <c r="A41" s="1" t="s">
        <v>734</v>
      </c>
      <c r="B41" s="2">
        <v>1.72</v>
      </c>
      <c r="C41" s="2">
        <f t="shared" si="0"/>
        <v>1.9054607179632463E-2</v>
      </c>
      <c r="D41" s="2">
        <v>7.5499999999999998E-2</v>
      </c>
      <c r="E41" s="1" t="s">
        <v>9</v>
      </c>
      <c r="F41" s="1" t="s">
        <v>1641</v>
      </c>
    </row>
    <row r="42" spans="1:6" x14ac:dyDescent="0.35">
      <c r="A42" s="1" t="s">
        <v>51</v>
      </c>
      <c r="B42" s="2">
        <v>1.71</v>
      </c>
      <c r="C42" s="2">
        <f t="shared" si="0"/>
        <v>1.9498445997580452E-2</v>
      </c>
      <c r="D42" s="2">
        <v>0.107</v>
      </c>
      <c r="E42" s="1">
        <v>-2.2360000000000002</v>
      </c>
      <c r="F42" s="1" t="s">
        <v>1642</v>
      </c>
    </row>
    <row r="43" spans="1:6" x14ac:dyDescent="0.35">
      <c r="A43" s="1" t="s">
        <v>412</v>
      </c>
      <c r="B43" s="2">
        <v>1.68</v>
      </c>
      <c r="C43" s="2">
        <f t="shared" si="0"/>
        <v>2.0892961308540386E-2</v>
      </c>
      <c r="D43" s="2">
        <v>9.5899999999999999E-2</v>
      </c>
      <c r="E43" s="1">
        <v>-1</v>
      </c>
      <c r="F43" s="1" t="s">
        <v>1643</v>
      </c>
    </row>
    <row r="44" spans="1:6" x14ac:dyDescent="0.35">
      <c r="A44" s="1" t="s">
        <v>1498</v>
      </c>
      <c r="B44" s="2">
        <v>1.67</v>
      </c>
      <c r="C44" s="2">
        <f t="shared" si="0"/>
        <v>2.1379620895022322E-2</v>
      </c>
      <c r="D44" s="2">
        <v>0.188</v>
      </c>
      <c r="E44" s="1" t="s">
        <v>9</v>
      </c>
      <c r="F44" s="1" t="s">
        <v>1644</v>
      </c>
    </row>
    <row r="45" spans="1:6" x14ac:dyDescent="0.35">
      <c r="A45" s="1" t="s">
        <v>306</v>
      </c>
      <c r="B45" s="2">
        <v>1.66</v>
      </c>
      <c r="C45" s="2">
        <f t="shared" si="0"/>
        <v>2.1877616239495523E-2</v>
      </c>
      <c r="D45" s="2">
        <v>6.8199999999999997E-2</v>
      </c>
      <c r="E45" s="1">
        <v>-1.6040000000000001</v>
      </c>
      <c r="F45" s="1" t="s">
        <v>1645</v>
      </c>
    </row>
    <row r="46" spans="1:6" x14ac:dyDescent="0.35">
      <c r="A46" s="1" t="s">
        <v>499</v>
      </c>
      <c r="B46" s="2">
        <v>1.64</v>
      </c>
      <c r="C46" s="2">
        <f t="shared" si="0"/>
        <v>2.2908676527677724E-2</v>
      </c>
      <c r="D46" s="2">
        <v>6.93E-2</v>
      </c>
      <c r="E46" s="1" t="s">
        <v>9</v>
      </c>
      <c r="F46" s="1" t="s">
        <v>1646</v>
      </c>
    </row>
    <row r="47" spans="1:6" x14ac:dyDescent="0.35">
      <c r="A47" s="1" t="s">
        <v>45</v>
      </c>
      <c r="B47" s="2">
        <v>1.54</v>
      </c>
      <c r="C47" s="2">
        <f t="shared" si="0"/>
        <v>2.8840315031266047E-2</v>
      </c>
      <c r="D47" s="2">
        <v>7.9600000000000004E-2</v>
      </c>
      <c r="E47" s="1">
        <v>-1.1339999999999999</v>
      </c>
      <c r="F47" s="1" t="s">
        <v>1647</v>
      </c>
    </row>
    <row r="48" spans="1:6" x14ac:dyDescent="0.35">
      <c r="A48" s="1" t="s">
        <v>1538</v>
      </c>
      <c r="B48" s="2">
        <v>1.54</v>
      </c>
      <c r="C48" s="2">
        <f t="shared" si="0"/>
        <v>2.8840315031266047E-2</v>
      </c>
      <c r="D48" s="2">
        <v>0.129</v>
      </c>
      <c r="E48" s="1" t="s">
        <v>9</v>
      </c>
      <c r="F48" s="1" t="s">
        <v>1648</v>
      </c>
    </row>
    <row r="49" spans="1:6" x14ac:dyDescent="0.35">
      <c r="A49" s="1" t="s">
        <v>85</v>
      </c>
      <c r="B49" s="2">
        <v>1.52</v>
      </c>
      <c r="C49" s="2">
        <f t="shared" si="0"/>
        <v>3.0199517204020147E-2</v>
      </c>
      <c r="D49" s="2">
        <v>7.8899999999999998E-2</v>
      </c>
      <c r="E49" s="1">
        <v>-2.121</v>
      </c>
      <c r="F49" s="1" t="s">
        <v>1649</v>
      </c>
    </row>
    <row r="50" spans="1:6" x14ac:dyDescent="0.35">
      <c r="A50" s="1" t="s">
        <v>127</v>
      </c>
      <c r="B50" s="2">
        <v>1.49</v>
      </c>
      <c r="C50" s="2">
        <f t="shared" si="0"/>
        <v>3.2359365692962813E-2</v>
      </c>
      <c r="D50" s="2">
        <v>7.46E-2</v>
      </c>
      <c r="E50" s="1">
        <v>0</v>
      </c>
      <c r="F50" s="1" t="s">
        <v>1650</v>
      </c>
    </row>
    <row r="51" spans="1:6" x14ac:dyDescent="0.35">
      <c r="A51" s="1" t="s">
        <v>252</v>
      </c>
      <c r="B51" s="2">
        <v>1.49</v>
      </c>
      <c r="C51" s="2">
        <f t="shared" si="0"/>
        <v>3.2359365692962813E-2</v>
      </c>
      <c r="D51" s="2">
        <v>9.5200000000000007E-2</v>
      </c>
      <c r="E51" s="1">
        <v>0</v>
      </c>
      <c r="F51" s="1" t="s">
        <v>1651</v>
      </c>
    </row>
    <row r="52" spans="1:6" x14ac:dyDescent="0.35">
      <c r="A52" s="1" t="s">
        <v>49</v>
      </c>
      <c r="B52" s="2">
        <v>1.48</v>
      </c>
      <c r="C52" s="2">
        <f t="shared" si="0"/>
        <v>3.3113112148259106E-2</v>
      </c>
      <c r="D52" s="2">
        <v>5.6599999999999998E-2</v>
      </c>
      <c r="E52" s="1" t="s">
        <v>9</v>
      </c>
      <c r="F52" s="1" t="s">
        <v>1652</v>
      </c>
    </row>
    <row r="53" spans="1:6" x14ac:dyDescent="0.35">
      <c r="A53" s="1" t="s">
        <v>249</v>
      </c>
      <c r="B53" s="2">
        <v>1.48</v>
      </c>
      <c r="C53" s="2">
        <f t="shared" si="0"/>
        <v>3.3113112148259106E-2</v>
      </c>
      <c r="D53" s="2">
        <v>8.7499999999999994E-2</v>
      </c>
      <c r="E53" s="1" t="s">
        <v>9</v>
      </c>
      <c r="F53" s="1" t="s">
        <v>1653</v>
      </c>
    </row>
    <row r="54" spans="1:6" x14ac:dyDescent="0.35">
      <c r="A54" s="1" t="s">
        <v>241</v>
      </c>
      <c r="B54" s="2">
        <v>1.46</v>
      </c>
      <c r="C54" s="2">
        <f t="shared" si="0"/>
        <v>3.4673685045253158E-2</v>
      </c>
      <c r="D54" s="2">
        <v>9.3799999999999994E-2</v>
      </c>
      <c r="E54" s="1">
        <v>-0.44700000000000001</v>
      </c>
      <c r="F54" s="1" t="s">
        <v>1654</v>
      </c>
    </row>
    <row r="55" spans="1:6" x14ac:dyDescent="0.35">
      <c r="A55" s="1" t="s">
        <v>145</v>
      </c>
      <c r="B55" s="2">
        <v>1.43</v>
      </c>
      <c r="C55" s="2">
        <f t="shared" si="0"/>
        <v>3.7153522909717254E-2</v>
      </c>
      <c r="D55" s="2">
        <v>6.8199999999999997E-2</v>
      </c>
      <c r="E55" s="1">
        <v>0.378</v>
      </c>
      <c r="F55" s="1" t="s">
        <v>1655</v>
      </c>
    </row>
    <row r="56" spans="1:6" x14ac:dyDescent="0.35">
      <c r="A56" s="1" t="s">
        <v>1656</v>
      </c>
      <c r="B56" s="2">
        <v>1.42</v>
      </c>
      <c r="C56" s="2">
        <f t="shared" si="0"/>
        <v>3.801893963205611E-2</v>
      </c>
      <c r="D56" s="2">
        <v>1</v>
      </c>
      <c r="E56" s="1" t="s">
        <v>9</v>
      </c>
      <c r="F56" s="1" t="s">
        <v>1657</v>
      </c>
    </row>
    <row r="57" spans="1:6" x14ac:dyDescent="0.35">
      <c r="A57" s="1" t="s">
        <v>1658</v>
      </c>
      <c r="B57" s="2">
        <v>1.42</v>
      </c>
      <c r="C57" s="2">
        <f t="shared" si="0"/>
        <v>3.801893963205611E-2</v>
      </c>
      <c r="D57" s="2">
        <v>1</v>
      </c>
      <c r="E57" s="1" t="s">
        <v>9</v>
      </c>
      <c r="F57" s="1" t="s">
        <v>1659</v>
      </c>
    </row>
    <row r="58" spans="1:6" x14ac:dyDescent="0.35">
      <c r="A58" s="1" t="s">
        <v>982</v>
      </c>
      <c r="B58" s="2">
        <v>1.42</v>
      </c>
      <c r="C58" s="2">
        <f t="shared" si="0"/>
        <v>3.801893963205611E-2</v>
      </c>
      <c r="D58" s="2">
        <v>1</v>
      </c>
      <c r="E58" s="1" t="s">
        <v>9</v>
      </c>
      <c r="F58" s="1" t="s">
        <v>983</v>
      </c>
    </row>
    <row r="59" spans="1:6" x14ac:dyDescent="0.35">
      <c r="A59" s="1" t="s">
        <v>115</v>
      </c>
      <c r="B59" s="2">
        <v>1.42</v>
      </c>
      <c r="C59" s="2">
        <f t="shared" si="0"/>
        <v>3.801893963205611E-2</v>
      </c>
      <c r="D59" s="2">
        <v>7.5600000000000001E-2</v>
      </c>
      <c r="E59" s="1">
        <v>-1</v>
      </c>
      <c r="F59" s="1" t="s">
        <v>1660</v>
      </c>
    </row>
    <row r="60" spans="1:6" x14ac:dyDescent="0.35">
      <c r="A60" s="1" t="s">
        <v>732</v>
      </c>
      <c r="B60" s="2">
        <v>1.41</v>
      </c>
      <c r="C60" s="2">
        <f t="shared" si="0"/>
        <v>3.8904514499428049E-2</v>
      </c>
      <c r="D60" s="2">
        <v>0.15</v>
      </c>
      <c r="E60" s="1" t="s">
        <v>9</v>
      </c>
      <c r="F60" s="1" t="s">
        <v>1661</v>
      </c>
    </row>
    <row r="61" spans="1:6" x14ac:dyDescent="0.35">
      <c r="A61" s="1" t="s">
        <v>181</v>
      </c>
      <c r="B61" s="2">
        <v>1.41</v>
      </c>
      <c r="C61" s="2">
        <f t="shared" si="0"/>
        <v>3.8904514499428049E-2</v>
      </c>
      <c r="D61" s="2">
        <v>0.15</v>
      </c>
      <c r="E61" s="1" t="s">
        <v>9</v>
      </c>
      <c r="F61" s="1" t="s">
        <v>1662</v>
      </c>
    </row>
    <row r="62" spans="1:6" x14ac:dyDescent="0.35">
      <c r="A62" s="1" t="s">
        <v>15</v>
      </c>
      <c r="B62" s="2">
        <v>1.4</v>
      </c>
      <c r="C62" s="2">
        <f t="shared" si="0"/>
        <v>3.9810717055349727E-2</v>
      </c>
      <c r="D62" s="2">
        <v>0.06</v>
      </c>
      <c r="E62" s="1" t="s">
        <v>9</v>
      </c>
      <c r="F62" s="1" t="s">
        <v>1663</v>
      </c>
    </row>
    <row r="63" spans="1:6" x14ac:dyDescent="0.35">
      <c r="A63" s="1" t="s">
        <v>329</v>
      </c>
      <c r="B63" s="2">
        <v>1.36</v>
      </c>
      <c r="C63" s="2">
        <f t="shared" si="0"/>
        <v>4.3651583224016584E-2</v>
      </c>
      <c r="D63" s="2">
        <v>7.0900000000000005E-2</v>
      </c>
      <c r="E63" s="1" t="s">
        <v>9</v>
      </c>
      <c r="F63" s="1" t="s">
        <v>1664</v>
      </c>
    </row>
    <row r="64" spans="1:6" x14ac:dyDescent="0.35">
      <c r="A64" s="1" t="s">
        <v>659</v>
      </c>
      <c r="B64" s="2">
        <v>1.36</v>
      </c>
      <c r="C64" s="2">
        <f t="shared" si="0"/>
        <v>4.3651583224016584E-2</v>
      </c>
      <c r="D64" s="2">
        <v>0.222</v>
      </c>
      <c r="E64" s="1" t="s">
        <v>9</v>
      </c>
      <c r="F64" s="1" t="s">
        <v>1665</v>
      </c>
    </row>
    <row r="65" spans="1:6" x14ac:dyDescent="0.35">
      <c r="A65" s="1" t="s">
        <v>839</v>
      </c>
      <c r="B65" s="2">
        <v>1.35</v>
      </c>
      <c r="C65" s="2">
        <f t="shared" si="0"/>
        <v>4.4668359215096293E-2</v>
      </c>
      <c r="D65" s="2">
        <v>8.8200000000000001E-2</v>
      </c>
      <c r="E65" s="1">
        <v>-0.81599999999999995</v>
      </c>
      <c r="F65" s="1" t="s">
        <v>1666</v>
      </c>
    </row>
    <row r="66" spans="1:6" x14ac:dyDescent="0.35">
      <c r="A66" s="1" t="s">
        <v>517</v>
      </c>
      <c r="B66" s="2">
        <v>1.31</v>
      </c>
      <c r="C66" s="2">
        <f t="shared" si="0"/>
        <v>4.8977881936844603E-2</v>
      </c>
      <c r="D66" s="2">
        <v>6.1199999999999997E-2</v>
      </c>
      <c r="E66" s="1">
        <v>-0.70699999999999996</v>
      </c>
      <c r="F66" s="1" t="s">
        <v>1667</v>
      </c>
    </row>
    <row r="67" spans="1:6" x14ac:dyDescent="0.35">
      <c r="A67" t="s">
        <v>826</v>
      </c>
      <c r="B67" s="3">
        <v>1.3</v>
      </c>
      <c r="C67" s="3">
        <f t="shared" si="0"/>
        <v>5.0118723362727206E-2</v>
      </c>
      <c r="D67" s="3">
        <v>0.13600000000000001</v>
      </c>
      <c r="E67" t="s">
        <v>9</v>
      </c>
      <c r="F67" t="s">
        <v>1661</v>
      </c>
    </row>
    <row r="68" spans="1:6" x14ac:dyDescent="0.35">
      <c r="A68" t="s">
        <v>157</v>
      </c>
      <c r="B68" s="3">
        <v>1.3</v>
      </c>
      <c r="C68" s="3">
        <f t="shared" ref="C68:C131" si="1">POWER(10,-B68)</f>
        <v>5.0118723362727206E-2</v>
      </c>
      <c r="D68" s="3">
        <v>6.7100000000000007E-2</v>
      </c>
      <c r="E68">
        <v>-1.4139999999999999</v>
      </c>
      <c r="F68" t="s">
        <v>1668</v>
      </c>
    </row>
    <row r="69" spans="1:6" x14ac:dyDescent="0.35">
      <c r="A69" t="s">
        <v>302</v>
      </c>
      <c r="B69" s="3">
        <v>1.3</v>
      </c>
      <c r="C69" s="3">
        <f t="shared" si="1"/>
        <v>5.0118723362727206E-2</v>
      </c>
      <c r="D69" s="3">
        <v>6.2199999999999998E-2</v>
      </c>
      <c r="E69">
        <v>-1.897</v>
      </c>
      <c r="F69" t="s">
        <v>1669</v>
      </c>
    </row>
    <row r="70" spans="1:6" x14ac:dyDescent="0.35">
      <c r="A70" t="s">
        <v>169</v>
      </c>
      <c r="B70" s="3">
        <v>1.27</v>
      </c>
      <c r="C70" s="3">
        <f t="shared" si="1"/>
        <v>5.3703179637025256E-2</v>
      </c>
      <c r="D70" s="3">
        <v>6.1699999999999998E-2</v>
      </c>
      <c r="E70" t="s">
        <v>9</v>
      </c>
      <c r="F70" t="s">
        <v>1670</v>
      </c>
    </row>
    <row r="71" spans="1:6" x14ac:dyDescent="0.35">
      <c r="A71" t="s">
        <v>736</v>
      </c>
      <c r="B71" s="3">
        <v>1.27</v>
      </c>
      <c r="C71" s="3">
        <f t="shared" si="1"/>
        <v>5.3703179637025256E-2</v>
      </c>
      <c r="D71" s="3">
        <v>7.8700000000000006E-2</v>
      </c>
      <c r="E71" t="s">
        <v>9</v>
      </c>
      <c r="F71" t="s">
        <v>1671</v>
      </c>
    </row>
    <row r="72" spans="1:6" x14ac:dyDescent="0.35">
      <c r="A72" t="s">
        <v>404</v>
      </c>
      <c r="B72" s="3">
        <v>1.27</v>
      </c>
      <c r="C72" s="3">
        <f t="shared" si="1"/>
        <v>5.3703179637025256E-2</v>
      </c>
      <c r="D72" s="3">
        <v>7.8700000000000006E-2</v>
      </c>
      <c r="E72" t="s">
        <v>9</v>
      </c>
      <c r="F72" t="s">
        <v>1672</v>
      </c>
    </row>
    <row r="73" spans="1:6" x14ac:dyDescent="0.35">
      <c r="A73" t="s">
        <v>831</v>
      </c>
      <c r="B73" s="3">
        <v>1.27</v>
      </c>
      <c r="C73" s="3">
        <f t="shared" si="1"/>
        <v>5.3703179637025256E-2</v>
      </c>
      <c r="D73" s="3">
        <v>7.0900000000000005E-2</v>
      </c>
      <c r="E73" t="s">
        <v>9</v>
      </c>
      <c r="F73" t="s">
        <v>1673</v>
      </c>
    </row>
    <row r="74" spans="1:6" x14ac:dyDescent="0.35">
      <c r="A74" t="s">
        <v>635</v>
      </c>
      <c r="B74" s="3">
        <v>1.27</v>
      </c>
      <c r="C74" s="3">
        <f t="shared" si="1"/>
        <v>5.3703179637025256E-2</v>
      </c>
      <c r="D74" s="3">
        <v>6.2799999999999995E-2</v>
      </c>
      <c r="E74">
        <v>-1</v>
      </c>
      <c r="F74" t="s">
        <v>1674</v>
      </c>
    </row>
    <row r="75" spans="1:6" x14ac:dyDescent="0.35">
      <c r="A75" t="s">
        <v>135</v>
      </c>
      <c r="B75" s="3">
        <v>1.26</v>
      </c>
      <c r="C75" s="3">
        <f t="shared" si="1"/>
        <v>5.4954087385762435E-2</v>
      </c>
      <c r="D75" s="3">
        <v>6.0199999999999997E-2</v>
      </c>
      <c r="E75">
        <v>-1.4139999999999999</v>
      </c>
      <c r="F75" t="s">
        <v>1675</v>
      </c>
    </row>
    <row r="76" spans="1:6" x14ac:dyDescent="0.35">
      <c r="A76" t="s">
        <v>183</v>
      </c>
      <c r="B76" s="3">
        <v>1.24</v>
      </c>
      <c r="C76" s="3">
        <f t="shared" si="1"/>
        <v>5.7543993733715687E-2</v>
      </c>
      <c r="D76" s="3">
        <v>9.0899999999999995E-2</v>
      </c>
      <c r="E76">
        <v>-0.44700000000000001</v>
      </c>
      <c r="F76" t="s">
        <v>1676</v>
      </c>
    </row>
    <row r="77" spans="1:6" x14ac:dyDescent="0.35">
      <c r="A77" t="s">
        <v>614</v>
      </c>
      <c r="B77" s="3">
        <v>1.24</v>
      </c>
      <c r="C77" s="3">
        <f t="shared" si="1"/>
        <v>5.7543993733715687E-2</v>
      </c>
      <c r="D77" s="3">
        <v>6.0900000000000003E-2</v>
      </c>
      <c r="E77">
        <v>-0.30199999999999999</v>
      </c>
      <c r="F77" t="s">
        <v>1677</v>
      </c>
    </row>
    <row r="78" spans="1:6" x14ac:dyDescent="0.35">
      <c r="A78" t="s">
        <v>653</v>
      </c>
      <c r="B78" s="3">
        <v>1.23</v>
      </c>
      <c r="C78" s="3">
        <f t="shared" si="1"/>
        <v>5.8884365535558883E-2</v>
      </c>
      <c r="D78" s="3">
        <v>5.8599999999999999E-2</v>
      </c>
      <c r="E78">
        <v>0.83199999999999996</v>
      </c>
      <c r="F78" t="s">
        <v>1678</v>
      </c>
    </row>
    <row r="79" spans="1:6" x14ac:dyDescent="0.35">
      <c r="A79" t="s">
        <v>753</v>
      </c>
      <c r="B79" s="3">
        <v>1.23</v>
      </c>
      <c r="C79" s="3">
        <f t="shared" si="1"/>
        <v>5.8884365535558883E-2</v>
      </c>
      <c r="D79" s="3">
        <v>6.1899999999999997E-2</v>
      </c>
      <c r="E79">
        <v>-0.70699999999999996</v>
      </c>
      <c r="F79" t="s">
        <v>1679</v>
      </c>
    </row>
    <row r="80" spans="1:6" x14ac:dyDescent="0.35">
      <c r="A80" t="s">
        <v>264</v>
      </c>
      <c r="B80" s="3">
        <v>1.22</v>
      </c>
      <c r="C80" s="3">
        <f t="shared" si="1"/>
        <v>6.0255958607435746E-2</v>
      </c>
      <c r="D80" s="3">
        <v>0.10299999999999999</v>
      </c>
      <c r="E80" t="s">
        <v>9</v>
      </c>
      <c r="F80" t="s">
        <v>1680</v>
      </c>
    </row>
    <row r="81" spans="1:6" x14ac:dyDescent="0.35">
      <c r="A81" t="s">
        <v>39</v>
      </c>
      <c r="B81" s="3">
        <v>1.21</v>
      </c>
      <c r="C81" s="3">
        <f t="shared" si="1"/>
        <v>6.1659500186148221E-2</v>
      </c>
      <c r="D81" s="3">
        <v>6.1600000000000002E-2</v>
      </c>
      <c r="E81">
        <v>-1.155</v>
      </c>
      <c r="F81" t="s">
        <v>1681</v>
      </c>
    </row>
    <row r="82" spans="1:6" x14ac:dyDescent="0.35">
      <c r="A82" t="s">
        <v>806</v>
      </c>
      <c r="B82" s="3">
        <v>1.21</v>
      </c>
      <c r="C82" s="3">
        <f t="shared" si="1"/>
        <v>6.1659500186148221E-2</v>
      </c>
      <c r="D82" s="3">
        <v>0.125</v>
      </c>
      <c r="E82" t="s">
        <v>9</v>
      </c>
      <c r="F82" t="s">
        <v>1644</v>
      </c>
    </row>
    <row r="83" spans="1:6" x14ac:dyDescent="0.35">
      <c r="A83" t="s">
        <v>414</v>
      </c>
      <c r="B83" s="3">
        <v>1.2</v>
      </c>
      <c r="C83" s="3">
        <f t="shared" si="1"/>
        <v>6.3095734448019317E-2</v>
      </c>
      <c r="D83" s="3">
        <v>8.1100000000000005E-2</v>
      </c>
      <c r="E83">
        <v>-0.81599999999999995</v>
      </c>
      <c r="F83" t="s">
        <v>1682</v>
      </c>
    </row>
    <row r="84" spans="1:6" x14ac:dyDescent="0.35">
      <c r="A84" t="s">
        <v>37</v>
      </c>
      <c r="B84" s="3">
        <v>1.2</v>
      </c>
      <c r="C84" s="3">
        <f t="shared" si="1"/>
        <v>6.3095734448019317E-2</v>
      </c>
      <c r="D84" s="3">
        <v>6.8699999999999997E-2</v>
      </c>
      <c r="E84">
        <v>1.667</v>
      </c>
      <c r="F84" t="s">
        <v>1683</v>
      </c>
    </row>
    <row r="85" spans="1:6" x14ac:dyDescent="0.35">
      <c r="A85" t="s">
        <v>107</v>
      </c>
      <c r="B85" s="3">
        <v>1.1599999999999999</v>
      </c>
      <c r="C85" s="3">
        <f t="shared" si="1"/>
        <v>6.9183097091893644E-2</v>
      </c>
      <c r="D85" s="3">
        <v>6.3200000000000006E-2</v>
      </c>
      <c r="E85">
        <v>-2.1110000000000002</v>
      </c>
      <c r="F85" t="s">
        <v>1684</v>
      </c>
    </row>
    <row r="86" spans="1:6" x14ac:dyDescent="0.35">
      <c r="A86" t="s">
        <v>71</v>
      </c>
      <c r="B86" s="3">
        <v>1.1499999999999999</v>
      </c>
      <c r="C86" s="3">
        <f t="shared" si="1"/>
        <v>7.0794578438413788E-2</v>
      </c>
      <c r="D86" s="3">
        <v>7.3700000000000002E-2</v>
      </c>
      <c r="E86" t="s">
        <v>9</v>
      </c>
      <c r="F86" t="s">
        <v>1685</v>
      </c>
    </row>
    <row r="87" spans="1:6" x14ac:dyDescent="0.35">
      <c r="A87" t="s">
        <v>13</v>
      </c>
      <c r="B87" s="3">
        <v>1.1399999999999999</v>
      </c>
      <c r="C87" s="3">
        <f t="shared" si="1"/>
        <v>7.2443596007498987E-2</v>
      </c>
      <c r="D87" s="3">
        <v>6.1199999999999997E-2</v>
      </c>
      <c r="E87">
        <v>-1</v>
      </c>
      <c r="F87" t="s">
        <v>1686</v>
      </c>
    </row>
    <row r="88" spans="1:6" x14ac:dyDescent="0.35">
      <c r="A88" t="s">
        <v>428</v>
      </c>
      <c r="B88" s="3">
        <v>1.1299999999999999</v>
      </c>
      <c r="C88" s="3">
        <f t="shared" si="1"/>
        <v>7.4131024130091761E-2</v>
      </c>
      <c r="D88" s="3">
        <v>7.7899999999999997E-2</v>
      </c>
      <c r="E88">
        <v>-0.44700000000000001</v>
      </c>
      <c r="F88" t="s">
        <v>1687</v>
      </c>
    </row>
    <row r="89" spans="1:6" x14ac:dyDescent="0.35">
      <c r="A89" t="s">
        <v>175</v>
      </c>
      <c r="B89" s="3">
        <v>1.1299999999999999</v>
      </c>
      <c r="C89" s="3">
        <f t="shared" si="1"/>
        <v>7.4131024130091761E-2</v>
      </c>
      <c r="D89" s="3">
        <v>7.7899999999999997E-2</v>
      </c>
      <c r="E89">
        <v>-0.81599999999999995</v>
      </c>
      <c r="F89" t="s">
        <v>1688</v>
      </c>
    </row>
    <row r="90" spans="1:6" x14ac:dyDescent="0.35">
      <c r="A90" t="s">
        <v>1689</v>
      </c>
      <c r="B90" s="3">
        <v>1.1299999999999999</v>
      </c>
      <c r="C90" s="3">
        <f t="shared" si="1"/>
        <v>7.4131024130091761E-2</v>
      </c>
      <c r="D90" s="3">
        <v>0.5</v>
      </c>
      <c r="E90" t="s">
        <v>9</v>
      </c>
      <c r="F90" t="s">
        <v>1690</v>
      </c>
    </row>
    <row r="91" spans="1:6" x14ac:dyDescent="0.35">
      <c r="A91" t="s">
        <v>1691</v>
      </c>
      <c r="B91" s="3">
        <v>1.1299999999999999</v>
      </c>
      <c r="C91" s="3">
        <f t="shared" si="1"/>
        <v>7.4131024130091761E-2</v>
      </c>
      <c r="D91" s="3">
        <v>0.5</v>
      </c>
      <c r="E91" t="s">
        <v>9</v>
      </c>
      <c r="F91" t="s">
        <v>1692</v>
      </c>
    </row>
    <row r="92" spans="1:6" x14ac:dyDescent="0.35">
      <c r="A92" t="s">
        <v>1693</v>
      </c>
      <c r="B92" s="3">
        <v>1.1299999999999999</v>
      </c>
      <c r="C92" s="3">
        <f t="shared" si="1"/>
        <v>7.4131024130091761E-2</v>
      </c>
      <c r="D92" s="3">
        <v>0.5</v>
      </c>
      <c r="E92" t="s">
        <v>9</v>
      </c>
      <c r="F92" t="s">
        <v>1694</v>
      </c>
    </row>
    <row r="93" spans="1:6" x14ac:dyDescent="0.35">
      <c r="A93" t="s">
        <v>1695</v>
      </c>
      <c r="B93" s="3">
        <v>1.1299999999999999</v>
      </c>
      <c r="C93" s="3">
        <f t="shared" si="1"/>
        <v>7.4131024130091761E-2</v>
      </c>
      <c r="D93" s="3">
        <v>0.5</v>
      </c>
      <c r="E93" t="s">
        <v>9</v>
      </c>
      <c r="F93" t="s">
        <v>1696</v>
      </c>
    </row>
    <row r="94" spans="1:6" x14ac:dyDescent="0.35">
      <c r="A94" t="s">
        <v>1697</v>
      </c>
      <c r="B94" s="3">
        <v>1.1299999999999999</v>
      </c>
      <c r="C94" s="3">
        <f t="shared" si="1"/>
        <v>7.4131024130091761E-2</v>
      </c>
      <c r="D94" s="3">
        <v>0.5</v>
      </c>
      <c r="E94" t="s">
        <v>9</v>
      </c>
      <c r="F94" t="s">
        <v>1696</v>
      </c>
    </row>
    <row r="95" spans="1:6" x14ac:dyDescent="0.35">
      <c r="A95" t="s">
        <v>573</v>
      </c>
      <c r="B95" s="3">
        <v>1.0900000000000001</v>
      </c>
      <c r="C95" s="3">
        <f t="shared" si="1"/>
        <v>8.1283051616409904E-2</v>
      </c>
      <c r="D95" s="3">
        <v>6.7799999999999999E-2</v>
      </c>
      <c r="E95">
        <v>-1.4139999999999999</v>
      </c>
      <c r="F95" t="s">
        <v>1698</v>
      </c>
    </row>
    <row r="96" spans="1:6" x14ac:dyDescent="0.35">
      <c r="A96" t="s">
        <v>103</v>
      </c>
      <c r="B96" s="3">
        <v>1.0900000000000001</v>
      </c>
      <c r="C96" s="3">
        <f t="shared" si="1"/>
        <v>8.1283051616409904E-2</v>
      </c>
      <c r="D96" s="3">
        <v>5.45E-2</v>
      </c>
      <c r="E96" t="s">
        <v>9</v>
      </c>
      <c r="F96" t="s">
        <v>1699</v>
      </c>
    </row>
    <row r="97" spans="1:6" x14ac:dyDescent="0.35">
      <c r="A97" t="s">
        <v>323</v>
      </c>
      <c r="B97" s="3">
        <v>1.08</v>
      </c>
      <c r="C97" s="3">
        <f t="shared" si="1"/>
        <v>8.3176377110267083E-2</v>
      </c>
      <c r="D97" s="3">
        <v>6.2899999999999998E-2</v>
      </c>
      <c r="E97">
        <v>-1.1339999999999999</v>
      </c>
      <c r="F97" t="s">
        <v>1700</v>
      </c>
    </row>
    <row r="98" spans="1:6" x14ac:dyDescent="0.35">
      <c r="A98" t="s">
        <v>583</v>
      </c>
      <c r="B98" s="3">
        <v>1.07</v>
      </c>
      <c r="C98" s="3">
        <f t="shared" si="1"/>
        <v>8.5113803820237616E-2</v>
      </c>
      <c r="D98" s="3">
        <v>6.7199999999999996E-2</v>
      </c>
      <c r="E98">
        <v>-0.70699999999999996</v>
      </c>
      <c r="F98" t="s">
        <v>1701</v>
      </c>
    </row>
    <row r="99" spans="1:6" x14ac:dyDescent="0.35">
      <c r="A99" t="s">
        <v>465</v>
      </c>
      <c r="B99" s="3">
        <v>1.07</v>
      </c>
      <c r="C99" s="3">
        <f t="shared" si="1"/>
        <v>8.5113803820237616E-2</v>
      </c>
      <c r="D99" s="3">
        <v>6.7199999999999996E-2</v>
      </c>
      <c r="E99">
        <v>-0.44700000000000001</v>
      </c>
      <c r="F99" t="s">
        <v>1702</v>
      </c>
    </row>
    <row r="100" spans="1:6" x14ac:dyDescent="0.35">
      <c r="A100" t="s">
        <v>655</v>
      </c>
      <c r="B100" s="3">
        <v>1.07</v>
      </c>
      <c r="C100" s="3">
        <f t="shared" si="1"/>
        <v>8.5113803820237616E-2</v>
      </c>
      <c r="D100" s="3">
        <v>0.154</v>
      </c>
      <c r="E100" t="s">
        <v>9</v>
      </c>
      <c r="F100" t="s">
        <v>1703</v>
      </c>
    </row>
    <row r="101" spans="1:6" x14ac:dyDescent="0.35">
      <c r="A101" t="s">
        <v>1201</v>
      </c>
      <c r="B101" s="3">
        <v>1.07</v>
      </c>
      <c r="C101" s="3">
        <f t="shared" si="1"/>
        <v>8.5113803820237616E-2</v>
      </c>
      <c r="D101" s="3">
        <v>0.154</v>
      </c>
      <c r="E101" t="s">
        <v>9</v>
      </c>
      <c r="F101" t="s">
        <v>1704</v>
      </c>
    </row>
    <row r="102" spans="1:6" x14ac:dyDescent="0.35">
      <c r="A102" t="s">
        <v>1204</v>
      </c>
      <c r="B102" s="3">
        <v>1.07</v>
      </c>
      <c r="C102" s="3">
        <f t="shared" si="1"/>
        <v>8.5113803820237616E-2</v>
      </c>
      <c r="D102" s="3">
        <v>0.154</v>
      </c>
      <c r="E102" t="s">
        <v>9</v>
      </c>
      <c r="F102" t="s">
        <v>1704</v>
      </c>
    </row>
    <row r="103" spans="1:6" x14ac:dyDescent="0.35">
      <c r="A103" t="s">
        <v>1205</v>
      </c>
      <c r="B103" s="3">
        <v>1.07</v>
      </c>
      <c r="C103" s="3">
        <f t="shared" si="1"/>
        <v>8.5113803820237616E-2</v>
      </c>
      <c r="D103" s="3">
        <v>0.154</v>
      </c>
      <c r="E103" t="s">
        <v>9</v>
      </c>
      <c r="F103" t="s">
        <v>1704</v>
      </c>
    </row>
    <row r="104" spans="1:6" x14ac:dyDescent="0.35">
      <c r="A104" t="s">
        <v>97</v>
      </c>
      <c r="B104" s="3">
        <v>1.06</v>
      </c>
      <c r="C104" s="3">
        <f t="shared" si="1"/>
        <v>8.7096358995608011E-2</v>
      </c>
      <c r="D104" s="3">
        <v>6.25E-2</v>
      </c>
      <c r="E104">
        <v>-0.33300000000000002</v>
      </c>
      <c r="F104" t="s">
        <v>1705</v>
      </c>
    </row>
    <row r="105" spans="1:6" x14ac:dyDescent="0.35">
      <c r="A105" t="s">
        <v>833</v>
      </c>
      <c r="B105" s="3">
        <v>1.06</v>
      </c>
      <c r="C105" s="3">
        <f t="shared" si="1"/>
        <v>8.7096358995608011E-2</v>
      </c>
      <c r="D105" s="3">
        <v>6.4299999999999996E-2</v>
      </c>
      <c r="E105" t="s">
        <v>9</v>
      </c>
      <c r="F105" t="s">
        <v>1706</v>
      </c>
    </row>
    <row r="106" spans="1:6" x14ac:dyDescent="0.35">
      <c r="A106" t="s">
        <v>53</v>
      </c>
      <c r="B106" s="3">
        <v>1.05</v>
      </c>
      <c r="C106" s="3">
        <f t="shared" si="1"/>
        <v>8.9125093813374537E-2</v>
      </c>
      <c r="D106" s="3">
        <v>6.0400000000000002E-2</v>
      </c>
      <c r="E106" t="s">
        <v>9</v>
      </c>
      <c r="F106" t="s">
        <v>1707</v>
      </c>
    </row>
    <row r="107" spans="1:6" x14ac:dyDescent="0.35">
      <c r="A107" t="s">
        <v>410</v>
      </c>
      <c r="B107" s="3">
        <v>1.04</v>
      </c>
      <c r="C107" s="3">
        <f t="shared" si="1"/>
        <v>9.120108393559094E-2</v>
      </c>
      <c r="D107" s="3">
        <v>6.1699999999999998E-2</v>
      </c>
      <c r="E107">
        <v>-1.667</v>
      </c>
      <c r="F107" t="s">
        <v>1708</v>
      </c>
    </row>
    <row r="108" spans="1:6" x14ac:dyDescent="0.35">
      <c r="A108" t="s">
        <v>179</v>
      </c>
      <c r="B108" s="3">
        <v>1.02</v>
      </c>
      <c r="C108" s="3">
        <f t="shared" si="1"/>
        <v>9.5499258602143561E-2</v>
      </c>
      <c r="D108" s="3">
        <v>6.5600000000000006E-2</v>
      </c>
      <c r="E108">
        <v>-1.1339999999999999</v>
      </c>
      <c r="F108" t="s">
        <v>1709</v>
      </c>
    </row>
    <row r="109" spans="1:6" x14ac:dyDescent="0.35">
      <c r="A109" t="s">
        <v>65</v>
      </c>
      <c r="B109" s="3">
        <v>1.01</v>
      </c>
      <c r="C109" s="3">
        <f t="shared" si="1"/>
        <v>9.7723722095581056E-2</v>
      </c>
      <c r="D109" s="3">
        <v>7.2300000000000003E-2</v>
      </c>
      <c r="E109">
        <v>-1.633</v>
      </c>
      <c r="F109" t="s">
        <v>1710</v>
      </c>
    </row>
    <row r="110" spans="1:6" x14ac:dyDescent="0.35">
      <c r="A110" t="s">
        <v>211</v>
      </c>
      <c r="B110" s="3">
        <v>0.98499999999999999</v>
      </c>
      <c r="C110" s="3">
        <f t="shared" si="1"/>
        <v>0.10351421666793434</v>
      </c>
      <c r="D110" s="3">
        <v>6.0199999999999997E-2</v>
      </c>
      <c r="E110">
        <v>0.378</v>
      </c>
      <c r="F110" t="s">
        <v>1711</v>
      </c>
    </row>
    <row r="111" spans="1:6" x14ac:dyDescent="0.35">
      <c r="A111" t="s">
        <v>59</v>
      </c>
      <c r="B111" s="3">
        <v>0.97899999999999998</v>
      </c>
      <c r="C111" s="3">
        <f t="shared" si="1"/>
        <v>0.10495424286523221</v>
      </c>
      <c r="D111" s="3">
        <v>5.1700000000000003E-2</v>
      </c>
      <c r="E111" t="s">
        <v>9</v>
      </c>
      <c r="F111" t="s">
        <v>1712</v>
      </c>
    </row>
    <row r="112" spans="1:6" x14ac:dyDescent="0.35">
      <c r="A112" t="s">
        <v>441</v>
      </c>
      <c r="B112" s="3">
        <v>0.97299999999999998</v>
      </c>
      <c r="C112" s="3">
        <f t="shared" si="1"/>
        <v>0.10641430182243163</v>
      </c>
      <c r="D112" s="3">
        <v>5.9900000000000002E-2</v>
      </c>
      <c r="E112">
        <v>0.33300000000000002</v>
      </c>
      <c r="F112" t="s">
        <v>1713</v>
      </c>
    </row>
    <row r="113" spans="1:6" x14ac:dyDescent="0.35">
      <c r="A113" t="s">
        <v>266</v>
      </c>
      <c r="B113" s="3">
        <v>0.96299999999999997</v>
      </c>
      <c r="C113" s="3">
        <f t="shared" si="1"/>
        <v>0.10889300933334334</v>
      </c>
      <c r="D113" s="3">
        <v>6.3500000000000001E-2</v>
      </c>
      <c r="E113">
        <v>-1.633</v>
      </c>
      <c r="F113" t="s">
        <v>1714</v>
      </c>
    </row>
    <row r="114" spans="1:6" x14ac:dyDescent="0.35">
      <c r="A114" t="s">
        <v>1117</v>
      </c>
      <c r="B114" s="3">
        <v>0.95899999999999996</v>
      </c>
      <c r="C114" s="3">
        <f t="shared" si="1"/>
        <v>0.10990058394325206</v>
      </c>
      <c r="D114" s="3">
        <v>0.13300000000000001</v>
      </c>
      <c r="E114" t="s">
        <v>9</v>
      </c>
      <c r="F114" t="s">
        <v>1715</v>
      </c>
    </row>
    <row r="115" spans="1:6" x14ac:dyDescent="0.35">
      <c r="A115" t="s">
        <v>1716</v>
      </c>
      <c r="B115" s="3">
        <v>0.95799999999999996</v>
      </c>
      <c r="C115" s="3">
        <f t="shared" si="1"/>
        <v>0.11015393095414149</v>
      </c>
      <c r="D115" s="3">
        <v>0.33300000000000002</v>
      </c>
      <c r="E115" t="s">
        <v>9</v>
      </c>
      <c r="F115" t="s">
        <v>1717</v>
      </c>
    </row>
    <row r="116" spans="1:6" x14ac:dyDescent="0.35">
      <c r="A116" t="s">
        <v>1373</v>
      </c>
      <c r="B116" s="3">
        <v>0.95799999999999996</v>
      </c>
      <c r="C116" s="3">
        <f t="shared" si="1"/>
        <v>0.11015393095414149</v>
      </c>
      <c r="D116" s="3">
        <v>0.33300000000000002</v>
      </c>
      <c r="E116" t="s">
        <v>9</v>
      </c>
      <c r="F116" t="s">
        <v>1374</v>
      </c>
    </row>
    <row r="117" spans="1:6" x14ac:dyDescent="0.35">
      <c r="A117" t="s">
        <v>1375</v>
      </c>
      <c r="B117" s="3">
        <v>0.95799999999999996</v>
      </c>
      <c r="C117" s="3">
        <f t="shared" si="1"/>
        <v>0.11015393095414149</v>
      </c>
      <c r="D117" s="3">
        <v>0.33300000000000002</v>
      </c>
      <c r="E117" t="s">
        <v>9</v>
      </c>
      <c r="F117" t="s">
        <v>1374</v>
      </c>
    </row>
    <row r="118" spans="1:6" x14ac:dyDescent="0.35">
      <c r="A118" t="s">
        <v>1718</v>
      </c>
      <c r="B118" s="3">
        <v>0.95799999999999996</v>
      </c>
      <c r="C118" s="3">
        <f t="shared" si="1"/>
        <v>0.11015393095414149</v>
      </c>
      <c r="D118" s="3">
        <v>0.33300000000000002</v>
      </c>
      <c r="E118" t="s">
        <v>9</v>
      </c>
      <c r="F118" t="s">
        <v>1719</v>
      </c>
    </row>
    <row r="119" spans="1:6" x14ac:dyDescent="0.35">
      <c r="A119" t="s">
        <v>424</v>
      </c>
      <c r="B119" s="3">
        <v>0.95799999999999996</v>
      </c>
      <c r="C119" s="3">
        <f t="shared" si="1"/>
        <v>0.11015393095414149</v>
      </c>
      <c r="D119" s="3">
        <v>0.33300000000000002</v>
      </c>
      <c r="E119" t="s">
        <v>9</v>
      </c>
      <c r="F119" t="s">
        <v>1720</v>
      </c>
    </row>
    <row r="120" spans="1:6" x14ac:dyDescent="0.35">
      <c r="A120" t="s">
        <v>557</v>
      </c>
      <c r="B120" s="3">
        <v>0.94799999999999995</v>
      </c>
      <c r="C120" s="3">
        <f t="shared" si="1"/>
        <v>0.11271974561755102</v>
      </c>
      <c r="D120" s="3">
        <v>5.9200000000000003E-2</v>
      </c>
      <c r="E120" t="s">
        <v>9</v>
      </c>
      <c r="F120" t="s">
        <v>1721</v>
      </c>
    </row>
    <row r="121" spans="1:6" x14ac:dyDescent="0.35">
      <c r="A121" t="s">
        <v>79</v>
      </c>
      <c r="B121" s="3">
        <v>0.94</v>
      </c>
      <c r="C121" s="3">
        <f t="shared" si="1"/>
        <v>0.11481536214968829</v>
      </c>
      <c r="D121" s="3">
        <v>6.9000000000000006E-2</v>
      </c>
      <c r="E121">
        <v>-1.633</v>
      </c>
      <c r="F121" t="s">
        <v>1722</v>
      </c>
    </row>
    <row r="122" spans="1:6" x14ac:dyDescent="0.35">
      <c r="A122" t="s">
        <v>21</v>
      </c>
      <c r="B122" s="3">
        <v>0.94</v>
      </c>
      <c r="C122" s="3">
        <f t="shared" si="1"/>
        <v>0.11481536214968829</v>
      </c>
      <c r="D122" s="3">
        <v>6.9000000000000006E-2</v>
      </c>
      <c r="E122">
        <v>-1.633</v>
      </c>
      <c r="F122" t="s">
        <v>1723</v>
      </c>
    </row>
    <row r="123" spans="1:6" x14ac:dyDescent="0.35">
      <c r="A123" t="s">
        <v>298</v>
      </c>
      <c r="B123" s="3">
        <v>0.94</v>
      </c>
      <c r="C123" s="3">
        <f t="shared" si="1"/>
        <v>0.11481536214968829</v>
      </c>
      <c r="D123" s="3">
        <v>6.9000000000000006E-2</v>
      </c>
      <c r="E123" t="s">
        <v>9</v>
      </c>
      <c r="F123" t="s">
        <v>1724</v>
      </c>
    </row>
    <row r="124" spans="1:6" x14ac:dyDescent="0.35">
      <c r="A124" t="s">
        <v>137</v>
      </c>
      <c r="B124" s="3">
        <v>0.93400000000000005</v>
      </c>
      <c r="C124" s="3">
        <f t="shared" si="1"/>
        <v>0.1164126029410491</v>
      </c>
      <c r="D124" s="3">
        <v>6.25E-2</v>
      </c>
      <c r="E124">
        <v>-0.70699999999999996</v>
      </c>
      <c r="F124" t="s">
        <v>1725</v>
      </c>
    </row>
    <row r="125" spans="1:6" x14ac:dyDescent="0.35">
      <c r="A125" t="s">
        <v>637</v>
      </c>
      <c r="B125" s="3">
        <v>0.92</v>
      </c>
      <c r="C125" s="3">
        <f t="shared" si="1"/>
        <v>0.12022644346174129</v>
      </c>
      <c r="D125" s="3">
        <v>0.06</v>
      </c>
      <c r="E125">
        <v>-1.3420000000000001</v>
      </c>
      <c r="F125" t="s">
        <v>1726</v>
      </c>
    </row>
    <row r="126" spans="1:6" x14ac:dyDescent="0.35">
      <c r="A126" t="s">
        <v>469</v>
      </c>
      <c r="B126" s="3">
        <v>0.91200000000000003</v>
      </c>
      <c r="C126" s="3">
        <f t="shared" si="1"/>
        <v>0.12246161992650484</v>
      </c>
      <c r="D126" s="3">
        <v>0.08</v>
      </c>
      <c r="E126" t="s">
        <v>9</v>
      </c>
      <c r="F126" t="s">
        <v>1727</v>
      </c>
    </row>
    <row r="127" spans="1:6" x14ac:dyDescent="0.35">
      <c r="A127" t="s">
        <v>1142</v>
      </c>
      <c r="B127" s="3">
        <v>0.91100000000000003</v>
      </c>
      <c r="C127" s="3">
        <f t="shared" si="1"/>
        <v>0.12274392311584068</v>
      </c>
      <c r="D127" s="3">
        <v>0.125</v>
      </c>
      <c r="E127" t="s">
        <v>9</v>
      </c>
      <c r="F127" t="s">
        <v>1728</v>
      </c>
    </row>
    <row r="128" spans="1:6" x14ac:dyDescent="0.35">
      <c r="A128" t="s">
        <v>697</v>
      </c>
      <c r="B128" s="3">
        <v>0.91100000000000003</v>
      </c>
      <c r="C128" s="3">
        <f t="shared" si="1"/>
        <v>0.12274392311584068</v>
      </c>
      <c r="D128" s="3">
        <v>0.125</v>
      </c>
      <c r="E128" t="s">
        <v>9</v>
      </c>
      <c r="F128" t="s">
        <v>1729</v>
      </c>
    </row>
    <row r="129" spans="1:6" x14ac:dyDescent="0.35">
      <c r="A129" t="s">
        <v>447</v>
      </c>
      <c r="B129" s="3">
        <v>0.91100000000000003</v>
      </c>
      <c r="C129" s="3">
        <f t="shared" si="1"/>
        <v>0.12274392311584068</v>
      </c>
      <c r="D129" s="3">
        <v>0.125</v>
      </c>
      <c r="E129" t="s">
        <v>9</v>
      </c>
      <c r="F129" t="s">
        <v>1730</v>
      </c>
    </row>
    <row r="130" spans="1:6" x14ac:dyDescent="0.35">
      <c r="A130" t="s">
        <v>57</v>
      </c>
      <c r="B130" s="3">
        <v>0.89200000000000002</v>
      </c>
      <c r="C130" s="3">
        <f t="shared" si="1"/>
        <v>0.12823305826560208</v>
      </c>
      <c r="D130" s="3">
        <v>6.1100000000000002E-2</v>
      </c>
      <c r="E130">
        <v>-1.4139999999999999</v>
      </c>
      <c r="F130" t="s">
        <v>1731</v>
      </c>
    </row>
    <row r="131" spans="1:6" x14ac:dyDescent="0.35">
      <c r="A131" t="s">
        <v>95</v>
      </c>
      <c r="B131" s="3">
        <v>0.89200000000000002</v>
      </c>
      <c r="C131" s="3">
        <f t="shared" si="1"/>
        <v>0.12823305826560208</v>
      </c>
      <c r="D131" s="3">
        <v>6.1100000000000002E-2</v>
      </c>
      <c r="E131">
        <v>-1.1339999999999999</v>
      </c>
      <c r="F131" t="s">
        <v>1732</v>
      </c>
    </row>
    <row r="132" spans="1:6" x14ac:dyDescent="0.35">
      <c r="A132" t="s">
        <v>191</v>
      </c>
      <c r="B132" s="3">
        <v>0.873</v>
      </c>
      <c r="C132" s="3">
        <f t="shared" ref="C132:C195" si="2">POWER(10,-B132)</f>
        <v>0.13396766874259353</v>
      </c>
      <c r="D132" s="3">
        <v>7.0400000000000004E-2</v>
      </c>
      <c r="E132" t="s">
        <v>9</v>
      </c>
      <c r="F132" t="s">
        <v>1733</v>
      </c>
    </row>
    <row r="133" spans="1:6" x14ac:dyDescent="0.35">
      <c r="A133" t="s">
        <v>461</v>
      </c>
      <c r="B133" s="3">
        <v>0.86799999999999999</v>
      </c>
      <c r="C133" s="3">
        <f t="shared" si="2"/>
        <v>0.13551894123510355</v>
      </c>
      <c r="D133" s="3">
        <v>0.11799999999999999</v>
      </c>
      <c r="E133" t="s">
        <v>9</v>
      </c>
      <c r="F133" t="s">
        <v>1734</v>
      </c>
    </row>
    <row r="134" spans="1:6" x14ac:dyDescent="0.35">
      <c r="A134" t="s">
        <v>199</v>
      </c>
      <c r="B134" s="3">
        <v>0.86699999999999999</v>
      </c>
      <c r="C134" s="3">
        <f t="shared" si="2"/>
        <v>0.13583134465871538</v>
      </c>
      <c r="D134" s="3">
        <v>5.3699999999999998E-2</v>
      </c>
      <c r="E134">
        <v>-0.63200000000000001</v>
      </c>
      <c r="F134" t="s">
        <v>1735</v>
      </c>
    </row>
    <row r="135" spans="1:6" x14ac:dyDescent="0.35">
      <c r="A135" t="s">
        <v>256</v>
      </c>
      <c r="B135" s="3">
        <v>0.86599999999999999</v>
      </c>
      <c r="C135" s="3">
        <f t="shared" si="2"/>
        <v>0.13614446824659496</v>
      </c>
      <c r="D135" s="3">
        <v>7.6899999999999996E-2</v>
      </c>
      <c r="E135" t="s">
        <v>9</v>
      </c>
      <c r="F135" t="s">
        <v>1736</v>
      </c>
    </row>
    <row r="136" spans="1:6" x14ac:dyDescent="0.35">
      <c r="A136" t="s">
        <v>406</v>
      </c>
      <c r="B136" s="3">
        <v>0.85699999999999998</v>
      </c>
      <c r="C136" s="3">
        <f t="shared" si="2"/>
        <v>0.13899526312133531</v>
      </c>
      <c r="D136" s="3">
        <v>6.5199999999999994E-2</v>
      </c>
      <c r="E136" t="s">
        <v>9</v>
      </c>
      <c r="F136" t="s">
        <v>1737</v>
      </c>
    </row>
    <row r="137" spans="1:6" x14ac:dyDescent="0.35">
      <c r="A137" t="s">
        <v>109</v>
      </c>
      <c r="B137" s="3">
        <v>0.85699999999999998</v>
      </c>
      <c r="C137" s="3">
        <f t="shared" si="2"/>
        <v>0.13899526312133531</v>
      </c>
      <c r="D137" s="3">
        <v>6.5199999999999994E-2</v>
      </c>
      <c r="E137">
        <v>1.3420000000000001</v>
      </c>
      <c r="F137" t="s">
        <v>1738</v>
      </c>
    </row>
    <row r="138" spans="1:6" x14ac:dyDescent="0.35">
      <c r="A138" t="s">
        <v>197</v>
      </c>
      <c r="B138" s="3">
        <v>0.85399999999999998</v>
      </c>
      <c r="C138" s="3">
        <f t="shared" si="2"/>
        <v>0.1399587322572618</v>
      </c>
      <c r="D138" s="3">
        <v>6.9400000000000003E-2</v>
      </c>
      <c r="E138">
        <v>-1</v>
      </c>
      <c r="F138" t="s">
        <v>1739</v>
      </c>
    </row>
    <row r="139" spans="1:6" x14ac:dyDescent="0.35">
      <c r="A139" t="s">
        <v>457</v>
      </c>
      <c r="B139" s="3">
        <v>0.84099999999999997</v>
      </c>
      <c r="C139" s="3">
        <f t="shared" si="2"/>
        <v>0.14421153515248689</v>
      </c>
      <c r="D139" s="3">
        <v>0.25</v>
      </c>
      <c r="E139" t="s">
        <v>9</v>
      </c>
      <c r="F139" t="s">
        <v>1740</v>
      </c>
    </row>
    <row r="140" spans="1:6" x14ac:dyDescent="0.35">
      <c r="A140" t="s">
        <v>1741</v>
      </c>
      <c r="B140" s="3">
        <v>0.84099999999999997</v>
      </c>
      <c r="C140" s="3">
        <f t="shared" si="2"/>
        <v>0.14421153515248689</v>
      </c>
      <c r="D140" s="3">
        <v>0.25</v>
      </c>
      <c r="E140" t="s">
        <v>9</v>
      </c>
      <c r="F140" t="s">
        <v>1742</v>
      </c>
    </row>
    <row r="141" spans="1:6" x14ac:dyDescent="0.35">
      <c r="A141" t="s">
        <v>1743</v>
      </c>
      <c r="B141" s="3">
        <v>0.84099999999999997</v>
      </c>
      <c r="C141" s="3">
        <f t="shared" si="2"/>
        <v>0.14421153515248689</v>
      </c>
      <c r="D141" s="3">
        <v>0.25</v>
      </c>
      <c r="E141" t="s">
        <v>9</v>
      </c>
      <c r="F141" t="s">
        <v>1744</v>
      </c>
    </row>
    <row r="142" spans="1:6" x14ac:dyDescent="0.35">
      <c r="A142" t="s">
        <v>225</v>
      </c>
      <c r="B142" s="3">
        <v>0.83299999999999996</v>
      </c>
      <c r="C142" s="3">
        <f t="shared" si="2"/>
        <v>0.14689262776438666</v>
      </c>
      <c r="D142" s="3">
        <v>5.4699999999999999E-2</v>
      </c>
      <c r="E142">
        <v>-1.633</v>
      </c>
      <c r="F142" t="s">
        <v>1745</v>
      </c>
    </row>
    <row r="143" spans="1:6" x14ac:dyDescent="0.35">
      <c r="A143" t="s">
        <v>817</v>
      </c>
      <c r="B143" s="3">
        <v>0.83099999999999996</v>
      </c>
      <c r="C143" s="3">
        <f t="shared" si="2"/>
        <v>0.14757065332758945</v>
      </c>
      <c r="D143" s="3">
        <v>8.5699999999999998E-2</v>
      </c>
      <c r="E143" t="s">
        <v>9</v>
      </c>
      <c r="F143" t="s">
        <v>1661</v>
      </c>
    </row>
    <row r="144" spans="1:6" x14ac:dyDescent="0.35">
      <c r="A144" t="s">
        <v>543</v>
      </c>
      <c r="B144" s="3">
        <v>0.82699999999999996</v>
      </c>
      <c r="C144" s="3">
        <f t="shared" si="2"/>
        <v>0.14893610777109148</v>
      </c>
      <c r="D144" s="3">
        <v>5.8799999999999998E-2</v>
      </c>
      <c r="E144" t="s">
        <v>9</v>
      </c>
      <c r="F144" t="s">
        <v>1746</v>
      </c>
    </row>
    <row r="145" spans="1:6" x14ac:dyDescent="0.35">
      <c r="A145" t="s">
        <v>820</v>
      </c>
      <c r="B145" s="3">
        <v>0.79700000000000004</v>
      </c>
      <c r="C145" s="3">
        <f t="shared" si="2"/>
        <v>0.15958791472367323</v>
      </c>
      <c r="D145" s="3">
        <v>5.9799999999999999E-2</v>
      </c>
      <c r="E145">
        <v>-2</v>
      </c>
      <c r="F145" t="s">
        <v>1747</v>
      </c>
    </row>
    <row r="146" spans="1:6" x14ac:dyDescent="0.35">
      <c r="A146" t="s">
        <v>475</v>
      </c>
      <c r="B146" s="3">
        <v>0.79100000000000004</v>
      </c>
      <c r="C146" s="3">
        <f t="shared" si="2"/>
        <v>0.16180800376430654</v>
      </c>
      <c r="D146" s="3">
        <v>5.7599999999999998E-2</v>
      </c>
      <c r="E146" t="s">
        <v>9</v>
      </c>
      <c r="F146" t="s">
        <v>1748</v>
      </c>
    </row>
    <row r="147" spans="1:6" x14ac:dyDescent="0.35">
      <c r="A147" t="s">
        <v>19</v>
      </c>
      <c r="B147" s="3">
        <v>0.79</v>
      </c>
      <c r="C147" s="3">
        <f t="shared" si="2"/>
        <v>0.16218100973589297</v>
      </c>
      <c r="D147" s="3">
        <v>5.4600000000000003E-2</v>
      </c>
      <c r="E147" t="s">
        <v>9</v>
      </c>
      <c r="F147" t="s">
        <v>1749</v>
      </c>
    </row>
    <row r="148" spans="1:6" x14ac:dyDescent="0.35">
      <c r="A148" t="s">
        <v>149</v>
      </c>
      <c r="B148" s="3">
        <v>0.78500000000000003</v>
      </c>
      <c r="C148" s="3">
        <f t="shared" si="2"/>
        <v>0.16405897731995389</v>
      </c>
      <c r="D148" s="3">
        <v>6.5799999999999997E-2</v>
      </c>
      <c r="E148" t="s">
        <v>9</v>
      </c>
      <c r="F148" t="s">
        <v>1750</v>
      </c>
    </row>
    <row r="149" spans="1:6" x14ac:dyDescent="0.35">
      <c r="A149" t="s">
        <v>561</v>
      </c>
      <c r="B149" s="3">
        <v>0.78500000000000003</v>
      </c>
      <c r="C149" s="3">
        <f t="shared" si="2"/>
        <v>0.16405897731995389</v>
      </c>
      <c r="D149" s="3">
        <v>6.5799999999999997E-2</v>
      </c>
      <c r="E149">
        <v>0</v>
      </c>
      <c r="F149" t="s">
        <v>1751</v>
      </c>
    </row>
    <row r="150" spans="1:6" x14ac:dyDescent="0.35">
      <c r="A150" t="s">
        <v>310</v>
      </c>
      <c r="B150" s="3">
        <v>0.78500000000000003</v>
      </c>
      <c r="C150" s="3">
        <f t="shared" si="2"/>
        <v>0.16405897731995389</v>
      </c>
      <c r="D150" s="3">
        <v>6.5799999999999997E-2</v>
      </c>
      <c r="E150">
        <v>-1</v>
      </c>
      <c r="F150" t="s">
        <v>1752</v>
      </c>
    </row>
    <row r="151" spans="1:6" x14ac:dyDescent="0.35">
      <c r="A151" t="s">
        <v>682</v>
      </c>
      <c r="B151" s="3">
        <v>0.78400000000000003</v>
      </c>
      <c r="C151" s="3">
        <f t="shared" si="2"/>
        <v>0.16443717232149313</v>
      </c>
      <c r="D151" s="3">
        <v>7.1400000000000005E-2</v>
      </c>
      <c r="E151" t="s">
        <v>9</v>
      </c>
      <c r="F151" t="s">
        <v>1753</v>
      </c>
    </row>
    <row r="152" spans="1:6" x14ac:dyDescent="0.35">
      <c r="A152" t="s">
        <v>43</v>
      </c>
      <c r="B152" s="3">
        <v>0.78100000000000003</v>
      </c>
      <c r="C152" s="3">
        <f t="shared" si="2"/>
        <v>0.16557699634695278</v>
      </c>
      <c r="D152" s="3">
        <v>6.1899999999999997E-2</v>
      </c>
      <c r="E152">
        <v>-0.81599999999999995</v>
      </c>
      <c r="F152" t="s">
        <v>1754</v>
      </c>
    </row>
    <row r="153" spans="1:6" x14ac:dyDescent="0.35">
      <c r="A153" t="s">
        <v>161</v>
      </c>
      <c r="B153" s="3">
        <v>0.76900000000000002</v>
      </c>
      <c r="C153" s="3">
        <f t="shared" si="2"/>
        <v>0.17021585083949503</v>
      </c>
      <c r="D153" s="3">
        <v>6.4899999999999999E-2</v>
      </c>
      <c r="E153">
        <v>-2</v>
      </c>
      <c r="F153" t="s">
        <v>1755</v>
      </c>
    </row>
    <row r="154" spans="1:6" x14ac:dyDescent="0.35">
      <c r="A154" t="s">
        <v>430</v>
      </c>
      <c r="B154" s="3">
        <v>0.76900000000000002</v>
      </c>
      <c r="C154" s="3">
        <f t="shared" si="2"/>
        <v>0.17021585083949503</v>
      </c>
      <c r="D154" s="3">
        <v>6.4899999999999999E-2</v>
      </c>
      <c r="E154">
        <v>-0.44700000000000001</v>
      </c>
      <c r="F154" t="s">
        <v>1756</v>
      </c>
    </row>
    <row r="155" spans="1:6" x14ac:dyDescent="0.35">
      <c r="A155" t="s">
        <v>744</v>
      </c>
      <c r="B155" s="3">
        <v>0.76700000000000002</v>
      </c>
      <c r="C155" s="3">
        <f t="shared" si="2"/>
        <v>0.17100153150902872</v>
      </c>
      <c r="D155" s="3">
        <v>6.1199999999999997E-2</v>
      </c>
      <c r="E155">
        <v>-0.44700000000000001</v>
      </c>
      <c r="F155" t="s">
        <v>1757</v>
      </c>
    </row>
    <row r="156" spans="1:6" x14ac:dyDescent="0.35">
      <c r="A156" t="s">
        <v>533</v>
      </c>
      <c r="B156" s="3">
        <v>0.76400000000000001</v>
      </c>
      <c r="C156" s="3">
        <f t="shared" si="2"/>
        <v>0.17218685749860066</v>
      </c>
      <c r="D156" s="3">
        <v>7.0199999999999999E-2</v>
      </c>
      <c r="E156" t="s">
        <v>9</v>
      </c>
      <c r="F156" t="s">
        <v>1758</v>
      </c>
    </row>
    <row r="157" spans="1:6" x14ac:dyDescent="0.35">
      <c r="A157" t="s">
        <v>800</v>
      </c>
      <c r="B157" s="3">
        <v>0.755</v>
      </c>
      <c r="C157" s="3">
        <f t="shared" si="2"/>
        <v>0.17579236139586923</v>
      </c>
      <c r="D157" s="3">
        <v>7.8899999999999998E-2</v>
      </c>
      <c r="E157" t="s">
        <v>9</v>
      </c>
      <c r="F157" t="s">
        <v>1759</v>
      </c>
    </row>
    <row r="158" spans="1:6" x14ac:dyDescent="0.35">
      <c r="A158" t="s">
        <v>824</v>
      </c>
      <c r="B158" s="3">
        <v>0.755</v>
      </c>
      <c r="C158" s="3">
        <f t="shared" si="2"/>
        <v>0.17579236139586923</v>
      </c>
      <c r="D158" s="3">
        <v>7.8899999999999998E-2</v>
      </c>
      <c r="E158" t="s">
        <v>9</v>
      </c>
      <c r="F158" t="s">
        <v>1760</v>
      </c>
    </row>
    <row r="159" spans="1:6" x14ac:dyDescent="0.35">
      <c r="A159" t="s">
        <v>485</v>
      </c>
      <c r="B159" s="3">
        <v>0.753</v>
      </c>
      <c r="C159" s="3">
        <f t="shared" si="2"/>
        <v>0.17660378206861641</v>
      </c>
      <c r="D159" s="3">
        <v>0.2</v>
      </c>
      <c r="E159" t="s">
        <v>9</v>
      </c>
      <c r="F159" t="s">
        <v>1717</v>
      </c>
    </row>
    <row r="160" spans="1:6" x14ac:dyDescent="0.35">
      <c r="A160" t="s">
        <v>487</v>
      </c>
      <c r="B160" s="3">
        <v>0.753</v>
      </c>
      <c r="C160" s="3">
        <f t="shared" si="2"/>
        <v>0.17660378206861641</v>
      </c>
      <c r="D160" s="3">
        <v>0.2</v>
      </c>
      <c r="E160" t="s">
        <v>9</v>
      </c>
      <c r="F160" t="s">
        <v>488</v>
      </c>
    </row>
    <row r="161" spans="1:6" x14ac:dyDescent="0.35">
      <c r="A161" t="s">
        <v>491</v>
      </c>
      <c r="B161" s="3">
        <v>0.753</v>
      </c>
      <c r="C161" s="3">
        <f t="shared" si="2"/>
        <v>0.17660378206861641</v>
      </c>
      <c r="D161" s="3">
        <v>0.2</v>
      </c>
      <c r="E161" t="s">
        <v>9</v>
      </c>
      <c r="F161" t="s">
        <v>1720</v>
      </c>
    </row>
    <row r="162" spans="1:6" x14ac:dyDescent="0.35">
      <c r="A162" t="s">
        <v>229</v>
      </c>
      <c r="B162" s="3">
        <v>0.753</v>
      </c>
      <c r="C162" s="3">
        <f t="shared" si="2"/>
        <v>0.17660378206861641</v>
      </c>
      <c r="D162" s="3">
        <v>6.4100000000000004E-2</v>
      </c>
      <c r="E162" t="s">
        <v>9</v>
      </c>
      <c r="F162" t="s">
        <v>1761</v>
      </c>
    </row>
    <row r="163" spans="1:6" x14ac:dyDescent="0.35">
      <c r="A163" t="s">
        <v>689</v>
      </c>
      <c r="B163" s="3">
        <v>0.752</v>
      </c>
      <c r="C163" s="3">
        <f t="shared" si="2"/>
        <v>0.17701089583174207</v>
      </c>
      <c r="D163" s="3">
        <v>6.0600000000000001E-2</v>
      </c>
      <c r="E163">
        <v>-1.633</v>
      </c>
      <c r="F163" t="s">
        <v>1762</v>
      </c>
    </row>
    <row r="164" spans="1:6" x14ac:dyDescent="0.35">
      <c r="A164" t="s">
        <v>355</v>
      </c>
      <c r="B164" s="3">
        <v>0.749</v>
      </c>
      <c r="C164" s="3">
        <f t="shared" si="2"/>
        <v>0.17823787674480893</v>
      </c>
      <c r="D164" s="3">
        <v>5.3499999999999999E-2</v>
      </c>
      <c r="E164" t="s">
        <v>9</v>
      </c>
      <c r="F164" t="s">
        <v>1763</v>
      </c>
    </row>
    <row r="165" spans="1:6" x14ac:dyDescent="0.35">
      <c r="A165" t="s">
        <v>278</v>
      </c>
      <c r="B165" s="3">
        <v>0.73899999999999999</v>
      </c>
      <c r="C165" s="3">
        <f t="shared" si="2"/>
        <v>0.18238957023196375</v>
      </c>
      <c r="D165" s="3">
        <v>0.06</v>
      </c>
      <c r="E165">
        <v>-1.3420000000000001</v>
      </c>
      <c r="F165" t="s">
        <v>1764</v>
      </c>
    </row>
    <row r="166" spans="1:6" x14ac:dyDescent="0.35">
      <c r="A166" t="s">
        <v>701</v>
      </c>
      <c r="B166" s="3">
        <v>0.72499999999999998</v>
      </c>
      <c r="C166" s="3">
        <f t="shared" si="2"/>
        <v>0.18836490894898003</v>
      </c>
      <c r="D166" s="3">
        <v>5.11E-2</v>
      </c>
      <c r="E166">
        <v>-1.155</v>
      </c>
      <c r="F166" t="s">
        <v>1765</v>
      </c>
    </row>
    <row r="167" spans="1:6" x14ac:dyDescent="0.35">
      <c r="A167" t="s">
        <v>123</v>
      </c>
      <c r="B167" s="3">
        <v>0.72499999999999998</v>
      </c>
      <c r="C167" s="3">
        <f t="shared" si="2"/>
        <v>0.18836490894898003</v>
      </c>
      <c r="D167" s="3">
        <v>5.3900000000000003E-2</v>
      </c>
      <c r="E167">
        <v>-1.4139999999999999</v>
      </c>
      <c r="F167" t="s">
        <v>1766</v>
      </c>
    </row>
    <row r="168" spans="1:6" x14ac:dyDescent="0.35">
      <c r="A168" t="s">
        <v>243</v>
      </c>
      <c r="B168" s="3">
        <v>0.72499999999999998</v>
      </c>
      <c r="C168" s="3">
        <f t="shared" si="2"/>
        <v>0.18836490894898003</v>
      </c>
      <c r="D168" s="3">
        <v>5.3900000000000003E-2</v>
      </c>
      <c r="E168" t="s">
        <v>9</v>
      </c>
      <c r="F168" t="s">
        <v>1767</v>
      </c>
    </row>
    <row r="169" spans="1:6" x14ac:dyDescent="0.35">
      <c r="A169" t="s">
        <v>270</v>
      </c>
      <c r="B169" s="3">
        <v>0.72199999999999998</v>
      </c>
      <c r="C169" s="3">
        <f t="shared" si="2"/>
        <v>0.18967059212111462</v>
      </c>
      <c r="D169" s="3">
        <v>6.25E-2</v>
      </c>
      <c r="E169">
        <v>-1.3420000000000001</v>
      </c>
      <c r="F169" t="s">
        <v>1768</v>
      </c>
    </row>
    <row r="170" spans="1:6" x14ac:dyDescent="0.35">
      <c r="A170" t="s">
        <v>1061</v>
      </c>
      <c r="B170" s="3">
        <v>0.72099999999999997</v>
      </c>
      <c r="C170" s="3">
        <f t="shared" si="2"/>
        <v>0.19010782799232998</v>
      </c>
      <c r="D170" s="3">
        <v>9.5200000000000007E-2</v>
      </c>
      <c r="E170" t="s">
        <v>9</v>
      </c>
      <c r="F170" t="s">
        <v>1769</v>
      </c>
    </row>
    <row r="171" spans="1:6" x14ac:dyDescent="0.35">
      <c r="A171" t="s">
        <v>729</v>
      </c>
      <c r="B171" s="3">
        <v>0.72099999999999997</v>
      </c>
      <c r="C171" s="3">
        <f t="shared" si="2"/>
        <v>0.19010782799232998</v>
      </c>
      <c r="D171" s="3">
        <v>9.5200000000000007E-2</v>
      </c>
      <c r="E171" t="s">
        <v>9</v>
      </c>
      <c r="F171" t="s">
        <v>1770</v>
      </c>
    </row>
    <row r="172" spans="1:6" x14ac:dyDescent="0.35">
      <c r="A172" t="s">
        <v>163</v>
      </c>
      <c r="B172" s="3">
        <v>0.70899999999999996</v>
      </c>
      <c r="C172" s="3">
        <f t="shared" si="2"/>
        <v>0.19543394557753943</v>
      </c>
      <c r="D172" s="3">
        <v>0.05</v>
      </c>
      <c r="E172" t="s">
        <v>9</v>
      </c>
      <c r="F172" t="s">
        <v>1771</v>
      </c>
    </row>
    <row r="173" spans="1:6" x14ac:dyDescent="0.35">
      <c r="A173" t="s">
        <v>105</v>
      </c>
      <c r="B173" s="3">
        <v>0.70699999999999996</v>
      </c>
      <c r="C173" s="3">
        <f t="shared" si="2"/>
        <v>0.1963360276836047</v>
      </c>
      <c r="D173" s="3">
        <v>6.1699999999999998E-2</v>
      </c>
      <c r="E173" t="s">
        <v>9</v>
      </c>
      <c r="F173" t="s">
        <v>1772</v>
      </c>
    </row>
    <row r="174" spans="1:6" x14ac:dyDescent="0.35">
      <c r="A174" t="s">
        <v>61</v>
      </c>
      <c r="B174" s="3">
        <v>0.70699999999999996</v>
      </c>
      <c r="C174" s="3">
        <f t="shared" si="2"/>
        <v>0.1963360276836047</v>
      </c>
      <c r="D174" s="3">
        <v>6.1699999999999998E-2</v>
      </c>
      <c r="E174">
        <v>-1.3420000000000001</v>
      </c>
      <c r="F174" t="s">
        <v>1773</v>
      </c>
    </row>
    <row r="175" spans="1:6" x14ac:dyDescent="0.35">
      <c r="A175" t="s">
        <v>25</v>
      </c>
      <c r="B175" s="3">
        <v>0.69199999999999995</v>
      </c>
      <c r="C175" s="3">
        <f t="shared" si="2"/>
        <v>0.20323570109362216</v>
      </c>
      <c r="D175" s="3">
        <v>5.1799999999999999E-2</v>
      </c>
      <c r="E175">
        <v>0.33300000000000002</v>
      </c>
      <c r="F175" t="s">
        <v>1774</v>
      </c>
    </row>
    <row r="176" spans="1:6" x14ac:dyDescent="0.35">
      <c r="A176" t="s">
        <v>392</v>
      </c>
      <c r="B176" s="3">
        <v>0.68799999999999994</v>
      </c>
      <c r="C176" s="3">
        <f t="shared" si="2"/>
        <v>0.20511621788255655</v>
      </c>
      <c r="D176" s="3">
        <v>7.3200000000000001E-2</v>
      </c>
      <c r="E176" t="s">
        <v>9</v>
      </c>
      <c r="F176" t="s">
        <v>1775</v>
      </c>
    </row>
    <row r="177" spans="1:6" x14ac:dyDescent="0.35">
      <c r="A177" t="s">
        <v>1415</v>
      </c>
      <c r="B177" s="3">
        <v>0.68200000000000005</v>
      </c>
      <c r="C177" s="3">
        <f t="shared" si="2"/>
        <v>0.20796966871036954</v>
      </c>
      <c r="D177" s="3">
        <v>0.16700000000000001</v>
      </c>
      <c r="E177" t="s">
        <v>9</v>
      </c>
      <c r="F177" t="s">
        <v>1696</v>
      </c>
    </row>
    <row r="178" spans="1:6" x14ac:dyDescent="0.35">
      <c r="A178" t="s">
        <v>521</v>
      </c>
      <c r="B178" s="3">
        <v>0.68200000000000005</v>
      </c>
      <c r="C178" s="3">
        <f t="shared" si="2"/>
        <v>0.20796966871036954</v>
      </c>
      <c r="D178" s="3">
        <v>0.16700000000000001</v>
      </c>
      <c r="E178" t="s">
        <v>9</v>
      </c>
      <c r="F178" t="s">
        <v>1776</v>
      </c>
    </row>
    <row r="179" spans="1:6" x14ac:dyDescent="0.35">
      <c r="A179" t="s">
        <v>1166</v>
      </c>
      <c r="B179" s="3">
        <v>0.68200000000000005</v>
      </c>
      <c r="C179" s="3">
        <f t="shared" si="2"/>
        <v>0.20796966871036954</v>
      </c>
      <c r="D179" s="3">
        <v>0.16700000000000001</v>
      </c>
      <c r="E179" t="s">
        <v>9</v>
      </c>
      <c r="F179" t="s">
        <v>1167</v>
      </c>
    </row>
    <row r="180" spans="1:6" x14ac:dyDescent="0.35">
      <c r="A180" t="s">
        <v>1154</v>
      </c>
      <c r="B180" s="3">
        <v>0.68200000000000005</v>
      </c>
      <c r="C180" s="3">
        <f t="shared" si="2"/>
        <v>0.20796966871036954</v>
      </c>
      <c r="D180" s="3">
        <v>0.16700000000000001</v>
      </c>
      <c r="E180" t="s">
        <v>9</v>
      </c>
      <c r="F180" t="s">
        <v>1777</v>
      </c>
    </row>
    <row r="181" spans="1:6" x14ac:dyDescent="0.35">
      <c r="A181" t="s">
        <v>374</v>
      </c>
      <c r="B181" s="3">
        <v>0.67800000000000005</v>
      </c>
      <c r="C181" s="3">
        <f t="shared" si="2"/>
        <v>0.20989398836235237</v>
      </c>
      <c r="D181" s="3">
        <v>6.0199999999999997E-2</v>
      </c>
      <c r="E181">
        <v>-0.44700000000000001</v>
      </c>
      <c r="F181" t="s">
        <v>1778</v>
      </c>
    </row>
    <row r="182" spans="1:6" x14ac:dyDescent="0.35">
      <c r="A182" t="s">
        <v>527</v>
      </c>
      <c r="B182" s="3">
        <v>0.67500000000000004</v>
      </c>
      <c r="C182" s="3">
        <f t="shared" si="2"/>
        <v>0.21134890398366465</v>
      </c>
      <c r="D182" s="3">
        <v>5.5100000000000003E-2</v>
      </c>
      <c r="E182" t="s">
        <v>9</v>
      </c>
      <c r="F182" t="s">
        <v>1779</v>
      </c>
    </row>
    <row r="183" spans="1:6" x14ac:dyDescent="0.35">
      <c r="A183" t="s">
        <v>859</v>
      </c>
      <c r="B183" s="3">
        <v>0.67400000000000004</v>
      </c>
      <c r="C183" s="3">
        <f t="shared" si="2"/>
        <v>0.21183611352485016</v>
      </c>
      <c r="D183" s="3">
        <v>5.1299999999999998E-2</v>
      </c>
      <c r="E183">
        <v>0.44700000000000001</v>
      </c>
      <c r="F183" t="s">
        <v>1780</v>
      </c>
    </row>
    <row r="184" spans="1:6" x14ac:dyDescent="0.35">
      <c r="A184" t="s">
        <v>384</v>
      </c>
      <c r="B184" s="3">
        <v>0.67400000000000004</v>
      </c>
      <c r="C184" s="3">
        <f t="shared" si="2"/>
        <v>0.21183611352485016</v>
      </c>
      <c r="D184" s="3">
        <v>5.7099999999999998E-2</v>
      </c>
      <c r="E184" t="s">
        <v>9</v>
      </c>
      <c r="F184" t="s">
        <v>1781</v>
      </c>
    </row>
    <row r="185" spans="1:6" x14ac:dyDescent="0.35">
      <c r="A185" t="s">
        <v>439</v>
      </c>
      <c r="B185" s="3">
        <v>0.66800000000000004</v>
      </c>
      <c r="C185" s="3">
        <f t="shared" si="2"/>
        <v>0.21478304741305335</v>
      </c>
      <c r="D185" s="3">
        <v>7.1400000000000005E-2</v>
      </c>
      <c r="E185" t="s">
        <v>9</v>
      </c>
      <c r="F185" t="s">
        <v>1782</v>
      </c>
    </row>
    <row r="186" spans="1:6" x14ac:dyDescent="0.35">
      <c r="A186" t="s">
        <v>808</v>
      </c>
      <c r="B186" s="3">
        <v>0.66800000000000004</v>
      </c>
      <c r="C186" s="3">
        <f t="shared" si="2"/>
        <v>0.21478304741305335</v>
      </c>
      <c r="D186" s="3">
        <v>7.1400000000000005E-2</v>
      </c>
      <c r="E186" t="s">
        <v>9</v>
      </c>
      <c r="F186" t="s">
        <v>1783</v>
      </c>
    </row>
    <row r="187" spans="1:6" x14ac:dyDescent="0.35">
      <c r="A187" t="s">
        <v>294</v>
      </c>
      <c r="B187" s="3">
        <v>0.66800000000000004</v>
      </c>
      <c r="C187" s="3">
        <f t="shared" si="2"/>
        <v>0.21478304741305335</v>
      </c>
      <c r="D187" s="3">
        <v>7.1400000000000005E-2</v>
      </c>
      <c r="E187" t="s">
        <v>9</v>
      </c>
      <c r="F187" t="s">
        <v>1784</v>
      </c>
    </row>
    <row r="188" spans="1:6" x14ac:dyDescent="0.35">
      <c r="A188" t="s">
        <v>565</v>
      </c>
      <c r="B188" s="3">
        <v>0.66500000000000004</v>
      </c>
      <c r="C188" s="3">
        <f t="shared" si="2"/>
        <v>0.21627185237270194</v>
      </c>
      <c r="D188" s="3">
        <v>5.0999999999999997E-2</v>
      </c>
      <c r="E188">
        <v>-1</v>
      </c>
      <c r="F188" t="s">
        <v>1785</v>
      </c>
    </row>
    <row r="189" spans="1:6" x14ac:dyDescent="0.35">
      <c r="A189" t="s">
        <v>388</v>
      </c>
      <c r="B189" s="3">
        <v>0.66400000000000003</v>
      </c>
      <c r="C189" s="3">
        <f t="shared" si="2"/>
        <v>0.21677041048196943</v>
      </c>
      <c r="D189" s="3">
        <v>5.9499999999999997E-2</v>
      </c>
      <c r="E189" t="s">
        <v>9</v>
      </c>
      <c r="F189" t="s">
        <v>1786</v>
      </c>
    </row>
    <row r="190" spans="1:6" x14ac:dyDescent="0.35">
      <c r="A190" t="s">
        <v>143</v>
      </c>
      <c r="B190" s="3">
        <v>0.66400000000000003</v>
      </c>
      <c r="C190" s="3">
        <f t="shared" si="2"/>
        <v>0.21677041048196943</v>
      </c>
      <c r="D190" s="3">
        <v>5.4699999999999999E-2</v>
      </c>
      <c r="E190">
        <v>-1.1339999999999999</v>
      </c>
      <c r="F190" t="s">
        <v>1787</v>
      </c>
    </row>
    <row r="191" spans="1:6" x14ac:dyDescent="0.35">
      <c r="A191" t="s">
        <v>316</v>
      </c>
      <c r="B191" s="3">
        <v>0.66100000000000003</v>
      </c>
      <c r="C191" s="3">
        <f t="shared" si="2"/>
        <v>0.21827299118430013</v>
      </c>
      <c r="D191" s="3">
        <v>5.6599999999999998E-2</v>
      </c>
      <c r="E191" t="s">
        <v>9</v>
      </c>
      <c r="F191" t="s">
        <v>1788</v>
      </c>
    </row>
    <row r="192" spans="1:6" x14ac:dyDescent="0.35">
      <c r="A192" t="s">
        <v>716</v>
      </c>
      <c r="B192" s="3">
        <v>0.65900000000000003</v>
      </c>
      <c r="C192" s="3">
        <f t="shared" si="2"/>
        <v>0.21928049353504478</v>
      </c>
      <c r="D192" s="3">
        <v>6.3500000000000001E-2</v>
      </c>
      <c r="E192" t="s">
        <v>9</v>
      </c>
      <c r="F192" t="s">
        <v>1789</v>
      </c>
    </row>
    <row r="193" spans="1:6" x14ac:dyDescent="0.35">
      <c r="A193" t="s">
        <v>201</v>
      </c>
      <c r="B193" s="3">
        <v>0.65</v>
      </c>
      <c r="C193" s="3">
        <f t="shared" si="2"/>
        <v>0.22387211385683392</v>
      </c>
      <c r="D193" s="3">
        <v>5.8799999999999998E-2</v>
      </c>
      <c r="E193">
        <v>-2</v>
      </c>
      <c r="F193" t="s">
        <v>1790</v>
      </c>
    </row>
    <row r="194" spans="1:6" x14ac:dyDescent="0.35">
      <c r="A194" t="s">
        <v>822</v>
      </c>
      <c r="B194" s="3">
        <v>0.64900000000000002</v>
      </c>
      <c r="C194" s="3">
        <f t="shared" si="2"/>
        <v>0.22438819237827659</v>
      </c>
      <c r="D194" s="3">
        <v>5.6099999999999997E-2</v>
      </c>
      <c r="E194" t="s">
        <v>9</v>
      </c>
      <c r="F194" t="s">
        <v>1791</v>
      </c>
    </row>
    <row r="195" spans="1:6" x14ac:dyDescent="0.35">
      <c r="A195" t="s">
        <v>711</v>
      </c>
      <c r="B195" s="3">
        <v>0.64300000000000002</v>
      </c>
      <c r="C195" s="3">
        <f t="shared" si="2"/>
        <v>0.22750974307720701</v>
      </c>
      <c r="D195" s="3">
        <v>6.25E-2</v>
      </c>
      <c r="E195">
        <v>2</v>
      </c>
      <c r="F195" t="s">
        <v>1792</v>
      </c>
    </row>
    <row r="196" spans="1:6" x14ac:dyDescent="0.35">
      <c r="A196" t="s">
        <v>333</v>
      </c>
      <c r="B196" s="3">
        <v>0.64300000000000002</v>
      </c>
      <c r="C196" s="3">
        <f t="shared" ref="C196:C226" si="3">POWER(10,-B196)</f>
        <v>0.22750974307720701</v>
      </c>
      <c r="D196" s="3">
        <v>6.25E-2</v>
      </c>
      <c r="E196">
        <v>-1</v>
      </c>
      <c r="F196" t="s">
        <v>1793</v>
      </c>
    </row>
    <row r="197" spans="1:6" x14ac:dyDescent="0.35">
      <c r="A197" t="s">
        <v>623</v>
      </c>
      <c r="B197" s="3">
        <v>0.63700000000000001</v>
      </c>
      <c r="C197" s="3">
        <f t="shared" si="3"/>
        <v>0.23067471887200686</v>
      </c>
      <c r="D197" s="3">
        <v>5.5599999999999997E-2</v>
      </c>
      <c r="E197">
        <v>-1.3420000000000001</v>
      </c>
      <c r="F197" t="s">
        <v>1794</v>
      </c>
    </row>
    <row r="198" spans="1:6" x14ac:dyDescent="0.35">
      <c r="A198" t="s">
        <v>141</v>
      </c>
      <c r="B198" s="3">
        <v>0.63700000000000001</v>
      </c>
      <c r="C198" s="3">
        <f t="shared" si="3"/>
        <v>0.23067471887200686</v>
      </c>
      <c r="D198" s="3">
        <v>5.8099999999999999E-2</v>
      </c>
      <c r="E198">
        <v>-1.3420000000000001</v>
      </c>
      <c r="F198" t="s">
        <v>1772</v>
      </c>
    </row>
    <row r="199" spans="1:6" x14ac:dyDescent="0.35">
      <c r="A199" t="s">
        <v>771</v>
      </c>
      <c r="B199" s="3">
        <v>0.63400000000000001</v>
      </c>
      <c r="C199" s="3">
        <f t="shared" si="3"/>
        <v>0.23227367963571069</v>
      </c>
      <c r="D199" s="3">
        <v>8.3299999999999999E-2</v>
      </c>
      <c r="E199" t="s">
        <v>9</v>
      </c>
      <c r="F199" t="s">
        <v>1795</v>
      </c>
    </row>
    <row r="200" spans="1:6" x14ac:dyDescent="0.35">
      <c r="A200" t="s">
        <v>537</v>
      </c>
      <c r="B200" s="3">
        <v>0.629</v>
      </c>
      <c r="C200" s="3">
        <f t="shared" si="3"/>
        <v>0.23496328208483069</v>
      </c>
      <c r="D200" s="3">
        <v>5.0799999999999998E-2</v>
      </c>
      <c r="E200">
        <v>0</v>
      </c>
      <c r="F200" t="s">
        <v>1796</v>
      </c>
    </row>
    <row r="201" spans="1:6" x14ac:dyDescent="0.35">
      <c r="A201" t="s">
        <v>792</v>
      </c>
      <c r="B201" s="3">
        <v>0.629</v>
      </c>
      <c r="C201" s="3">
        <f t="shared" si="3"/>
        <v>0.23496328208483069</v>
      </c>
      <c r="D201" s="3">
        <v>6.8199999999999997E-2</v>
      </c>
      <c r="E201" t="s">
        <v>9</v>
      </c>
      <c r="F201" t="s">
        <v>1783</v>
      </c>
    </row>
    <row r="202" spans="1:6" x14ac:dyDescent="0.35">
      <c r="A202" t="s">
        <v>93</v>
      </c>
      <c r="B202" s="3">
        <v>0.628</v>
      </c>
      <c r="C202" s="3">
        <f t="shared" si="3"/>
        <v>0.23550492838960091</v>
      </c>
      <c r="D202" s="3">
        <v>6.1499999999999999E-2</v>
      </c>
      <c r="E202">
        <v>-1</v>
      </c>
      <c r="F202" t="s">
        <v>1797</v>
      </c>
    </row>
    <row r="203" spans="1:6" x14ac:dyDescent="0.35">
      <c r="A203" t="s">
        <v>376</v>
      </c>
      <c r="B203" s="3">
        <v>0.624</v>
      </c>
      <c r="C203" s="3">
        <f t="shared" si="3"/>
        <v>0.23768402866248758</v>
      </c>
      <c r="D203" s="3">
        <v>5.7500000000000002E-2</v>
      </c>
      <c r="E203">
        <v>-0.44700000000000001</v>
      </c>
      <c r="F203" t="s">
        <v>1798</v>
      </c>
    </row>
    <row r="204" spans="1:6" x14ac:dyDescent="0.35">
      <c r="A204" t="s">
        <v>547</v>
      </c>
      <c r="B204" s="3">
        <v>0.623</v>
      </c>
      <c r="C204" s="3">
        <f t="shared" si="3"/>
        <v>0.23823194693586897</v>
      </c>
      <c r="D204" s="3">
        <v>0.14299999999999999</v>
      </c>
      <c r="E204" t="s">
        <v>9</v>
      </c>
      <c r="F204" t="s">
        <v>488</v>
      </c>
    </row>
    <row r="205" spans="1:6" x14ac:dyDescent="0.35">
      <c r="A205" t="s">
        <v>1163</v>
      </c>
      <c r="B205" s="3">
        <v>0.623</v>
      </c>
      <c r="C205" s="3">
        <f t="shared" si="3"/>
        <v>0.23823194693586897</v>
      </c>
      <c r="D205" s="3">
        <v>0.14299999999999999</v>
      </c>
      <c r="E205" t="s">
        <v>9</v>
      </c>
      <c r="F205" t="s">
        <v>1799</v>
      </c>
    </row>
    <row r="206" spans="1:6" x14ac:dyDescent="0.35">
      <c r="A206" t="s">
        <v>382</v>
      </c>
      <c r="B206" s="3">
        <v>0.61899999999999999</v>
      </c>
      <c r="C206" s="3">
        <f t="shared" si="3"/>
        <v>0.24043628000069331</v>
      </c>
      <c r="D206" s="3">
        <v>5.16E-2</v>
      </c>
      <c r="E206" t="s">
        <v>9</v>
      </c>
      <c r="F206" t="s">
        <v>1800</v>
      </c>
    </row>
    <row r="207" spans="1:6" x14ac:dyDescent="0.35">
      <c r="A207" t="s">
        <v>133</v>
      </c>
      <c r="B207" s="3">
        <v>0.61399999999999999</v>
      </c>
      <c r="C207" s="3">
        <f t="shared" si="3"/>
        <v>0.24322040090738148</v>
      </c>
      <c r="D207" s="3">
        <v>5.45E-2</v>
      </c>
      <c r="E207">
        <v>-1.633</v>
      </c>
      <c r="F207" t="s">
        <v>1801</v>
      </c>
    </row>
    <row r="208" spans="1:6" x14ac:dyDescent="0.35">
      <c r="A208" t="s">
        <v>351</v>
      </c>
      <c r="B208" s="3">
        <v>0.61299999999999999</v>
      </c>
      <c r="C208" s="3">
        <f t="shared" si="3"/>
        <v>0.24378108183687522</v>
      </c>
      <c r="D208" s="3">
        <v>6.0600000000000001E-2</v>
      </c>
      <c r="E208">
        <v>-1</v>
      </c>
      <c r="F208" t="s">
        <v>1802</v>
      </c>
    </row>
    <row r="209" spans="1:6" x14ac:dyDescent="0.35">
      <c r="A209" t="s">
        <v>159</v>
      </c>
      <c r="B209" s="3">
        <v>0.61</v>
      </c>
      <c r="C209" s="3">
        <f t="shared" si="3"/>
        <v>0.24547089156850299</v>
      </c>
      <c r="D209" s="3">
        <v>5.2600000000000001E-2</v>
      </c>
      <c r="E209">
        <v>-1.1339999999999999</v>
      </c>
      <c r="F209" t="s">
        <v>1803</v>
      </c>
    </row>
    <row r="210" spans="1:6" x14ac:dyDescent="0.35">
      <c r="A210" t="s">
        <v>237</v>
      </c>
      <c r="B210" s="3">
        <v>0.60799999999999998</v>
      </c>
      <c r="C210" s="3">
        <f t="shared" si="3"/>
        <v>0.24660393372343389</v>
      </c>
      <c r="D210" s="3">
        <v>0.08</v>
      </c>
      <c r="E210" t="s">
        <v>9</v>
      </c>
      <c r="F210" t="s">
        <v>1703</v>
      </c>
    </row>
    <row r="211" spans="1:6" x14ac:dyDescent="0.35">
      <c r="A211" t="s">
        <v>185</v>
      </c>
      <c r="B211" s="3">
        <v>0.59799999999999998</v>
      </c>
      <c r="C211" s="3">
        <f t="shared" si="3"/>
        <v>0.25234807724805747</v>
      </c>
      <c r="D211" s="3">
        <v>5.9700000000000003E-2</v>
      </c>
      <c r="E211">
        <v>-2</v>
      </c>
      <c r="F211" t="s">
        <v>1804</v>
      </c>
    </row>
    <row r="212" spans="1:6" x14ac:dyDescent="0.35">
      <c r="A212" t="s">
        <v>766</v>
      </c>
      <c r="B212" s="3">
        <v>0.59799999999999998</v>
      </c>
      <c r="C212" s="3">
        <f t="shared" si="3"/>
        <v>0.25234807724805747</v>
      </c>
      <c r="D212" s="3">
        <v>5.9700000000000003E-2</v>
      </c>
      <c r="E212" t="s">
        <v>9</v>
      </c>
      <c r="F212" t="s">
        <v>1805</v>
      </c>
    </row>
    <row r="213" spans="1:6" x14ac:dyDescent="0.35">
      <c r="A213" t="s">
        <v>258</v>
      </c>
      <c r="B213" s="3">
        <v>0.59699999999999998</v>
      </c>
      <c r="C213" s="3">
        <f t="shared" si="3"/>
        <v>0.25292979964461443</v>
      </c>
      <c r="D213" s="3">
        <v>4.9000000000000002E-2</v>
      </c>
      <c r="E213">
        <v>-1.2649999999999999</v>
      </c>
      <c r="F213" t="s">
        <v>1806</v>
      </c>
    </row>
    <row r="214" spans="1:6" x14ac:dyDescent="0.35">
      <c r="A214" t="s">
        <v>445</v>
      </c>
      <c r="B214" s="3">
        <v>0.59199999999999997</v>
      </c>
      <c r="C214" s="3">
        <f t="shared" si="3"/>
        <v>0.2558585886905646</v>
      </c>
      <c r="D214" s="3">
        <v>6.5199999999999994E-2</v>
      </c>
      <c r="E214" t="s">
        <v>9</v>
      </c>
      <c r="F214" t="s">
        <v>1807</v>
      </c>
    </row>
    <row r="215" spans="1:6" x14ac:dyDescent="0.35">
      <c r="A215" t="s">
        <v>33</v>
      </c>
      <c r="B215" s="3">
        <v>0.58599999999999997</v>
      </c>
      <c r="C215" s="3">
        <f t="shared" si="3"/>
        <v>0.25941793621188142</v>
      </c>
      <c r="D215" s="3">
        <v>5.5599999999999997E-2</v>
      </c>
      <c r="E215">
        <v>-1.3420000000000001</v>
      </c>
      <c r="F215" t="s">
        <v>1808</v>
      </c>
    </row>
    <row r="216" spans="1:6" x14ac:dyDescent="0.35">
      <c r="A216" t="s">
        <v>187</v>
      </c>
      <c r="B216" s="3">
        <v>0.58399999999999996</v>
      </c>
      <c r="C216" s="3">
        <f t="shared" si="3"/>
        <v>0.26061535499988953</v>
      </c>
      <c r="D216" s="3">
        <v>5.8799999999999998E-2</v>
      </c>
      <c r="E216">
        <v>0</v>
      </c>
      <c r="F216" t="s">
        <v>1809</v>
      </c>
    </row>
    <row r="217" spans="1:6" x14ac:dyDescent="0.35">
      <c r="A217" t="s">
        <v>778</v>
      </c>
      <c r="B217" s="3">
        <v>0.57299999999999995</v>
      </c>
      <c r="C217" s="3">
        <f t="shared" si="3"/>
        <v>0.26730064086633115</v>
      </c>
      <c r="D217" s="3">
        <v>0.05</v>
      </c>
      <c r="E217">
        <v>0.70699999999999996</v>
      </c>
      <c r="F217" t="s">
        <v>1810</v>
      </c>
    </row>
    <row r="218" spans="1:6" x14ac:dyDescent="0.35">
      <c r="A218" t="s">
        <v>1811</v>
      </c>
      <c r="B218" s="3">
        <v>0.57299999999999995</v>
      </c>
      <c r="C218" s="3">
        <f t="shared" si="3"/>
        <v>0.26730064086633115</v>
      </c>
      <c r="D218" s="3">
        <v>0.125</v>
      </c>
      <c r="E218" t="s">
        <v>9</v>
      </c>
      <c r="F218" t="s">
        <v>1812</v>
      </c>
    </row>
    <row r="219" spans="1:6" x14ac:dyDescent="0.35">
      <c r="A219" t="s">
        <v>605</v>
      </c>
      <c r="B219" s="3">
        <v>0.57299999999999995</v>
      </c>
      <c r="C219" s="3">
        <f t="shared" si="3"/>
        <v>0.26730064086633115</v>
      </c>
      <c r="D219" s="3">
        <v>0.125</v>
      </c>
      <c r="E219" t="s">
        <v>9</v>
      </c>
      <c r="F219" t="s">
        <v>1167</v>
      </c>
    </row>
    <row r="220" spans="1:6" x14ac:dyDescent="0.35">
      <c r="A220" t="s">
        <v>1177</v>
      </c>
      <c r="B220" s="3">
        <v>0.57299999999999995</v>
      </c>
      <c r="C220" s="3">
        <f t="shared" si="3"/>
        <v>0.26730064086633115</v>
      </c>
      <c r="D220" s="3">
        <v>0.125</v>
      </c>
      <c r="E220" t="s">
        <v>9</v>
      </c>
      <c r="F220" t="s">
        <v>1813</v>
      </c>
    </row>
    <row r="221" spans="1:6" x14ac:dyDescent="0.35">
      <c r="A221" t="s">
        <v>101</v>
      </c>
      <c r="B221" s="3">
        <v>0.56200000000000006</v>
      </c>
      <c r="C221" s="3">
        <f t="shared" si="3"/>
        <v>0.27415741719278819</v>
      </c>
      <c r="D221" s="3">
        <v>5.4300000000000001E-2</v>
      </c>
      <c r="E221">
        <v>-2.2360000000000002</v>
      </c>
      <c r="F221" t="s">
        <v>1814</v>
      </c>
    </row>
    <row r="222" spans="1:6" x14ac:dyDescent="0.35">
      <c r="A222" t="s">
        <v>1279</v>
      </c>
      <c r="B222" s="3">
        <v>0.56000000000000005</v>
      </c>
      <c r="C222" s="3">
        <f t="shared" si="3"/>
        <v>0.27542287033381663</v>
      </c>
      <c r="D222" s="3">
        <v>7.4099999999999999E-2</v>
      </c>
      <c r="E222" t="s">
        <v>9</v>
      </c>
      <c r="F222" t="s">
        <v>1704</v>
      </c>
    </row>
    <row r="223" spans="1:6" x14ac:dyDescent="0.35">
      <c r="A223" t="s">
        <v>235</v>
      </c>
      <c r="B223" s="3">
        <v>0.55800000000000005</v>
      </c>
      <c r="C223" s="3">
        <f t="shared" si="3"/>
        <v>0.27669416454115114</v>
      </c>
      <c r="D223" s="3">
        <v>6.25E-2</v>
      </c>
      <c r="E223" t="s">
        <v>9</v>
      </c>
      <c r="F223" t="s">
        <v>1815</v>
      </c>
    </row>
    <row r="224" spans="1:6" x14ac:dyDescent="0.35">
      <c r="A224" t="s">
        <v>121</v>
      </c>
      <c r="B224" s="3">
        <v>0.55700000000000005</v>
      </c>
      <c r="C224" s="3">
        <f t="shared" si="3"/>
        <v>0.27733201046518396</v>
      </c>
      <c r="D224" s="3">
        <v>5.7099999999999998E-2</v>
      </c>
      <c r="E224">
        <v>0</v>
      </c>
      <c r="F224" t="s">
        <v>1816</v>
      </c>
    </row>
    <row r="225" spans="1:6" x14ac:dyDescent="0.35">
      <c r="A225" t="s">
        <v>290</v>
      </c>
      <c r="B225" s="3">
        <v>0.55700000000000005</v>
      </c>
      <c r="C225" s="3">
        <f t="shared" si="3"/>
        <v>0.27733201046518396</v>
      </c>
      <c r="D225" s="3">
        <v>5.7099999999999998E-2</v>
      </c>
      <c r="E225">
        <v>-1</v>
      </c>
      <c r="F225" t="s">
        <v>1797</v>
      </c>
    </row>
    <row r="226" spans="1:6" x14ac:dyDescent="0.35">
      <c r="A226" t="s">
        <v>402</v>
      </c>
      <c r="B226" s="3">
        <v>0.55600000000000005</v>
      </c>
      <c r="C226" s="3">
        <f t="shared" si="3"/>
        <v>0.27797132677592878</v>
      </c>
      <c r="D226" s="3">
        <v>4.9399999999999999E-2</v>
      </c>
      <c r="E226" t="s">
        <v>9</v>
      </c>
      <c r="F226" t="s">
        <v>1817</v>
      </c>
    </row>
    <row r="227" spans="1:6" x14ac:dyDescent="0.35">
      <c r="A227" t="s">
        <v>453</v>
      </c>
      <c r="B227" s="3">
        <v>0.55000000000000004</v>
      </c>
      <c r="C227" s="3"/>
      <c r="D227" s="3">
        <v>5.1700000000000003E-2</v>
      </c>
      <c r="E227" t="s">
        <v>9</v>
      </c>
      <c r="F227" t="s">
        <v>1818</v>
      </c>
    </row>
    <row r="228" spans="1:6" x14ac:dyDescent="0.35">
      <c r="A228" t="s">
        <v>260</v>
      </c>
      <c r="B228" s="3">
        <v>0.54500000000000004</v>
      </c>
      <c r="C228" s="3"/>
      <c r="D228" s="3">
        <v>4.8099999999999997E-2</v>
      </c>
      <c r="E228" t="s">
        <v>9</v>
      </c>
      <c r="F228" t="s">
        <v>1819</v>
      </c>
    </row>
    <row r="229" spans="1:6" x14ac:dyDescent="0.35">
      <c r="A229" t="s">
        <v>221</v>
      </c>
      <c r="B229" s="3">
        <v>0.54</v>
      </c>
      <c r="C229" s="3"/>
      <c r="D229" s="3">
        <v>5.1299999999999998E-2</v>
      </c>
      <c r="E229" t="s">
        <v>9</v>
      </c>
      <c r="F229" t="s">
        <v>1820</v>
      </c>
    </row>
    <row r="230" spans="1:6" x14ac:dyDescent="0.35">
      <c r="A230" t="s">
        <v>807</v>
      </c>
      <c r="B230" s="3">
        <v>0.53900000000000003</v>
      </c>
      <c r="C230" s="3"/>
      <c r="D230" s="3">
        <v>5.3199999999999997E-2</v>
      </c>
      <c r="E230">
        <v>1.3420000000000001</v>
      </c>
      <c r="F230" t="s">
        <v>1821</v>
      </c>
    </row>
    <row r="231" spans="1:6" x14ac:dyDescent="0.35">
      <c r="A231" t="s">
        <v>29</v>
      </c>
      <c r="B231" s="3">
        <v>0.53900000000000003</v>
      </c>
      <c r="C231" s="3"/>
      <c r="D231" s="3">
        <v>4.8800000000000003E-2</v>
      </c>
      <c r="E231" t="s">
        <v>9</v>
      </c>
      <c r="F231" t="s">
        <v>1822</v>
      </c>
    </row>
    <row r="232" spans="1:6" x14ac:dyDescent="0.35">
      <c r="A232" t="s">
        <v>835</v>
      </c>
      <c r="B232" s="3">
        <v>0.52600000000000002</v>
      </c>
      <c r="C232" s="3"/>
      <c r="D232" s="3">
        <v>0.06</v>
      </c>
      <c r="E232" t="s">
        <v>9</v>
      </c>
      <c r="F232" t="s">
        <v>1823</v>
      </c>
    </row>
    <row r="233" spans="1:6" x14ac:dyDescent="0.35">
      <c r="A233" t="s">
        <v>296</v>
      </c>
      <c r="B233" s="3">
        <v>0.51700000000000002</v>
      </c>
      <c r="C233" s="3"/>
      <c r="D233" s="3">
        <v>6.9000000000000006E-2</v>
      </c>
      <c r="E233" t="s">
        <v>9</v>
      </c>
      <c r="F233" t="s">
        <v>1824</v>
      </c>
    </row>
    <row r="234" spans="1:6" x14ac:dyDescent="0.35">
      <c r="A234" t="s">
        <v>629</v>
      </c>
      <c r="B234" s="3">
        <v>0.51700000000000002</v>
      </c>
      <c r="C234" s="3"/>
      <c r="D234" s="3">
        <v>6.9000000000000006E-2</v>
      </c>
      <c r="E234" t="s">
        <v>9</v>
      </c>
      <c r="F234" t="s">
        <v>1825</v>
      </c>
    </row>
    <row r="235" spans="1:6" x14ac:dyDescent="0.35">
      <c r="A235" t="s">
        <v>541</v>
      </c>
      <c r="B235" s="3">
        <v>0.51500000000000001</v>
      </c>
      <c r="C235" s="3"/>
      <c r="D235" s="3">
        <v>4.65E-2</v>
      </c>
      <c r="E235">
        <v>-0.44700000000000001</v>
      </c>
      <c r="F235" t="s">
        <v>1826</v>
      </c>
    </row>
    <row r="236" spans="1:6" x14ac:dyDescent="0.35">
      <c r="A236" t="s">
        <v>129</v>
      </c>
      <c r="B236" s="3">
        <v>0.501</v>
      </c>
      <c r="C236" s="3"/>
      <c r="D236" s="3">
        <v>4.9599999999999998E-2</v>
      </c>
      <c r="E236" t="s">
        <v>9</v>
      </c>
      <c r="F236" t="s">
        <v>1827</v>
      </c>
    </row>
    <row r="237" spans="1:6" x14ac:dyDescent="0.35">
      <c r="A237" t="s">
        <v>349</v>
      </c>
      <c r="B237" s="3">
        <v>0.496</v>
      </c>
      <c r="C237" s="3"/>
      <c r="D237" s="3">
        <v>5.0999999999999997E-2</v>
      </c>
      <c r="E237" t="s">
        <v>9</v>
      </c>
      <c r="F237" t="s">
        <v>1828</v>
      </c>
    </row>
    <row r="238" spans="1:6" x14ac:dyDescent="0.35">
      <c r="A238" t="s">
        <v>274</v>
      </c>
      <c r="B238" s="3">
        <v>0.49199999999999999</v>
      </c>
      <c r="C238" s="3"/>
      <c r="D238" s="3">
        <v>4.9200000000000001E-2</v>
      </c>
      <c r="E238">
        <v>-0.81599999999999995</v>
      </c>
      <c r="F238" t="s">
        <v>1829</v>
      </c>
    </row>
    <row r="239" spans="1:6" x14ac:dyDescent="0.35">
      <c r="A239" t="s">
        <v>343</v>
      </c>
      <c r="B239" s="3">
        <v>0.49199999999999999</v>
      </c>
      <c r="C239" s="3"/>
      <c r="D239" s="3">
        <v>0.1</v>
      </c>
      <c r="E239" t="s">
        <v>9</v>
      </c>
      <c r="F239" t="s">
        <v>1830</v>
      </c>
    </row>
    <row r="240" spans="1:6" x14ac:dyDescent="0.35">
      <c r="A240" t="s">
        <v>662</v>
      </c>
      <c r="B240" s="3">
        <v>0.49199999999999999</v>
      </c>
      <c r="C240" s="3"/>
      <c r="D240" s="3">
        <v>0.1</v>
      </c>
      <c r="E240" t="s">
        <v>9</v>
      </c>
      <c r="F240" t="s">
        <v>1831</v>
      </c>
    </row>
    <row r="241" spans="1:6" x14ac:dyDescent="0.35">
      <c r="A241" t="s">
        <v>367</v>
      </c>
      <c r="B241" s="3">
        <v>0.47599999999999998</v>
      </c>
      <c r="C241" s="3"/>
      <c r="D241" s="3">
        <v>0.05</v>
      </c>
      <c r="E241">
        <v>-0.44700000000000001</v>
      </c>
      <c r="F241" t="s">
        <v>1832</v>
      </c>
    </row>
    <row r="242" spans="1:6" x14ac:dyDescent="0.35">
      <c r="A242" t="s">
        <v>529</v>
      </c>
      <c r="B242" s="3">
        <v>0.47599999999999998</v>
      </c>
      <c r="C242" s="3"/>
      <c r="D242" s="3">
        <v>4.65E-2</v>
      </c>
      <c r="E242" t="s">
        <v>9</v>
      </c>
      <c r="F242" t="s">
        <v>1817</v>
      </c>
    </row>
    <row r="243" spans="1:6" x14ac:dyDescent="0.35">
      <c r="A243" t="s">
        <v>337</v>
      </c>
      <c r="B243" s="3">
        <v>0.47099999999999997</v>
      </c>
      <c r="C243" s="3"/>
      <c r="D243" s="3">
        <v>5.1900000000000002E-2</v>
      </c>
      <c r="E243" t="s">
        <v>9</v>
      </c>
      <c r="F243" t="s">
        <v>1833</v>
      </c>
    </row>
    <row r="244" spans="1:6" x14ac:dyDescent="0.35">
      <c r="A244" t="s">
        <v>286</v>
      </c>
      <c r="B244" s="3">
        <v>0.46700000000000003</v>
      </c>
      <c r="C244" s="3"/>
      <c r="D244" s="3">
        <v>4.3900000000000002E-2</v>
      </c>
      <c r="E244">
        <v>1.155</v>
      </c>
      <c r="F244" t="s">
        <v>1834</v>
      </c>
    </row>
    <row r="245" spans="1:6" x14ac:dyDescent="0.35">
      <c r="A245" t="s">
        <v>668</v>
      </c>
      <c r="B245" s="3">
        <v>0.46100000000000002</v>
      </c>
      <c r="C245" s="3"/>
      <c r="D245" s="3">
        <v>6.25E-2</v>
      </c>
      <c r="E245" t="s">
        <v>9</v>
      </c>
      <c r="F245" t="s">
        <v>1835</v>
      </c>
    </row>
    <row r="246" spans="1:6" x14ac:dyDescent="0.35">
      <c r="A246" t="s">
        <v>1053</v>
      </c>
      <c r="B246" s="3">
        <v>0.45800000000000002</v>
      </c>
      <c r="C246" s="3"/>
      <c r="D246" s="3">
        <v>9.0899999999999995E-2</v>
      </c>
      <c r="E246" t="s">
        <v>9</v>
      </c>
      <c r="F246" t="s">
        <v>1717</v>
      </c>
    </row>
    <row r="247" spans="1:6" x14ac:dyDescent="0.35">
      <c r="A247" t="s">
        <v>632</v>
      </c>
      <c r="B247" s="3">
        <v>0.45800000000000002</v>
      </c>
      <c r="C247" s="3"/>
      <c r="D247" s="3">
        <v>9.0899999999999995E-2</v>
      </c>
      <c r="E247" t="s">
        <v>9</v>
      </c>
      <c r="F247" t="s">
        <v>1836</v>
      </c>
    </row>
    <row r="248" spans="1:6" x14ac:dyDescent="0.35">
      <c r="A248" t="s">
        <v>459</v>
      </c>
      <c r="B248" s="3">
        <v>0.45600000000000002</v>
      </c>
      <c r="C248" s="3"/>
      <c r="D248" s="3">
        <v>5.45E-2</v>
      </c>
      <c r="E248" t="s">
        <v>9</v>
      </c>
      <c r="F248" t="s">
        <v>1807</v>
      </c>
    </row>
    <row r="249" spans="1:6" x14ac:dyDescent="0.35">
      <c r="A249" t="s">
        <v>27</v>
      </c>
      <c r="B249" s="3">
        <v>0.44400000000000001</v>
      </c>
      <c r="C249" s="3"/>
      <c r="D249" s="3">
        <v>4.48E-2</v>
      </c>
      <c r="E249">
        <v>0</v>
      </c>
      <c r="F249" t="s">
        <v>1837</v>
      </c>
    </row>
    <row r="250" spans="1:6" x14ac:dyDescent="0.35">
      <c r="A250" t="s">
        <v>47</v>
      </c>
      <c r="B250" s="3">
        <v>0.42699999999999999</v>
      </c>
      <c r="C250" s="3"/>
      <c r="D250" s="3">
        <v>5.8799999999999998E-2</v>
      </c>
      <c r="E250" t="s">
        <v>9</v>
      </c>
      <c r="F250" t="s">
        <v>1838</v>
      </c>
    </row>
    <row r="251" spans="1:6" x14ac:dyDescent="0.35">
      <c r="A251" t="s">
        <v>69</v>
      </c>
      <c r="B251" s="3">
        <v>0.42399999999999999</v>
      </c>
      <c r="C251" s="3"/>
      <c r="D251" s="3">
        <v>4.6199999999999998E-2</v>
      </c>
      <c r="E251" t="s">
        <v>9</v>
      </c>
      <c r="F251" t="s">
        <v>1839</v>
      </c>
    </row>
    <row r="252" spans="1:6" x14ac:dyDescent="0.35">
      <c r="A252" t="s">
        <v>8</v>
      </c>
      <c r="B252" s="3">
        <v>0.41899999999999998</v>
      </c>
      <c r="C252" s="3"/>
      <c r="D252" s="3">
        <v>4.3900000000000002E-2</v>
      </c>
      <c r="E252" t="s">
        <v>9</v>
      </c>
      <c r="F252" t="s">
        <v>1840</v>
      </c>
    </row>
    <row r="253" spans="1:6" x14ac:dyDescent="0.35">
      <c r="A253" t="s">
        <v>209</v>
      </c>
      <c r="B253" s="3">
        <v>0.41099999999999998</v>
      </c>
      <c r="C253" s="3"/>
      <c r="D253" s="3">
        <v>5.7099999999999998E-2</v>
      </c>
      <c r="E253" t="s">
        <v>9</v>
      </c>
      <c r="F253" t="s">
        <v>1730</v>
      </c>
    </row>
    <row r="254" spans="1:6" x14ac:dyDescent="0.35">
      <c r="A254" t="s">
        <v>341</v>
      </c>
      <c r="B254" s="3">
        <v>0.41099999999999998</v>
      </c>
      <c r="C254" s="3"/>
      <c r="D254" s="3">
        <v>5.7099999999999998E-2</v>
      </c>
      <c r="E254" t="s">
        <v>9</v>
      </c>
      <c r="F254" t="s">
        <v>1841</v>
      </c>
    </row>
    <row r="255" spans="1:6" x14ac:dyDescent="0.35">
      <c r="A255" t="s">
        <v>117</v>
      </c>
      <c r="B255" s="3">
        <v>0.40799999999999997</v>
      </c>
      <c r="C255" s="3"/>
      <c r="D255" s="3">
        <v>4.82E-2</v>
      </c>
      <c r="E255">
        <v>-1</v>
      </c>
      <c r="F255" t="s">
        <v>1797</v>
      </c>
    </row>
    <row r="256" spans="1:6" x14ac:dyDescent="0.35">
      <c r="A256" t="s">
        <v>35</v>
      </c>
      <c r="B256" s="3">
        <v>0.40799999999999997</v>
      </c>
      <c r="C256" s="3"/>
      <c r="D256" s="3">
        <v>4.82E-2</v>
      </c>
      <c r="E256">
        <v>-1</v>
      </c>
      <c r="F256" t="s">
        <v>1793</v>
      </c>
    </row>
    <row r="257" spans="1:6" x14ac:dyDescent="0.35">
      <c r="A257" t="s">
        <v>239</v>
      </c>
      <c r="B257" s="3">
        <v>0.40699999999999997</v>
      </c>
      <c r="C257" s="3"/>
      <c r="D257" s="3">
        <v>5.0799999999999998E-2</v>
      </c>
      <c r="E257" t="s">
        <v>9</v>
      </c>
      <c r="F257" t="s">
        <v>1842</v>
      </c>
    </row>
    <row r="258" spans="1:6" x14ac:dyDescent="0.35">
      <c r="A258" t="s">
        <v>657</v>
      </c>
      <c r="B258" s="3">
        <v>0.40100000000000002</v>
      </c>
      <c r="C258" s="3"/>
      <c r="D258" s="3">
        <v>7.6899999999999996E-2</v>
      </c>
      <c r="E258" t="s">
        <v>9</v>
      </c>
      <c r="F258" t="s">
        <v>1744</v>
      </c>
    </row>
    <row r="259" spans="1:6" x14ac:dyDescent="0.35">
      <c r="A259" t="s">
        <v>426</v>
      </c>
      <c r="B259" s="3">
        <v>0.39500000000000002</v>
      </c>
      <c r="C259" s="3"/>
      <c r="D259" s="3">
        <v>0.05</v>
      </c>
      <c r="E259" t="s">
        <v>9</v>
      </c>
      <c r="F259" t="s">
        <v>1843</v>
      </c>
    </row>
    <row r="260" spans="1:6" x14ac:dyDescent="0.35">
      <c r="A260" t="s">
        <v>276</v>
      </c>
      <c r="B260" s="3">
        <v>0.38900000000000001</v>
      </c>
      <c r="C260" s="3"/>
      <c r="D260" s="3">
        <v>4.7100000000000003E-2</v>
      </c>
      <c r="E260">
        <v>1</v>
      </c>
      <c r="F260" t="s">
        <v>1844</v>
      </c>
    </row>
    <row r="261" spans="1:6" x14ac:dyDescent="0.35">
      <c r="A261" t="s">
        <v>443</v>
      </c>
      <c r="B261" s="3">
        <v>0.38400000000000001</v>
      </c>
      <c r="C261" s="3"/>
      <c r="D261" s="3">
        <v>4.9200000000000001E-2</v>
      </c>
      <c r="E261" t="s">
        <v>9</v>
      </c>
      <c r="F261" t="s">
        <v>1845</v>
      </c>
    </row>
    <row r="262" spans="1:6" x14ac:dyDescent="0.35">
      <c r="A262" t="s">
        <v>513</v>
      </c>
      <c r="B262" s="3">
        <v>0.38200000000000001</v>
      </c>
      <c r="C262" s="3"/>
      <c r="D262" s="3">
        <v>5.4100000000000002E-2</v>
      </c>
      <c r="E262" t="s">
        <v>9</v>
      </c>
      <c r="F262" t="s">
        <v>1846</v>
      </c>
    </row>
    <row r="263" spans="1:6" x14ac:dyDescent="0.35">
      <c r="A263" t="s">
        <v>75</v>
      </c>
      <c r="B263" s="3">
        <v>0.38200000000000001</v>
      </c>
      <c r="C263" s="3"/>
      <c r="D263" s="3">
        <v>5.4100000000000002E-2</v>
      </c>
      <c r="E263" t="s">
        <v>9</v>
      </c>
      <c r="F263" t="s">
        <v>1847</v>
      </c>
    </row>
    <row r="264" spans="1:6" x14ac:dyDescent="0.35">
      <c r="A264" t="s">
        <v>627</v>
      </c>
      <c r="B264" s="3">
        <v>0.38</v>
      </c>
      <c r="C264" s="3"/>
      <c r="D264" s="3">
        <v>4.65E-2</v>
      </c>
      <c r="E264" t="s">
        <v>9</v>
      </c>
      <c r="F264" t="s">
        <v>1848</v>
      </c>
    </row>
    <row r="265" spans="1:6" x14ac:dyDescent="0.35">
      <c r="A265" t="s">
        <v>674</v>
      </c>
      <c r="B265" s="3">
        <v>0.377</v>
      </c>
      <c r="C265" s="3"/>
      <c r="D265" s="3">
        <v>7.1400000000000005E-2</v>
      </c>
      <c r="E265" t="s">
        <v>9</v>
      </c>
      <c r="F265" t="s">
        <v>1476</v>
      </c>
    </row>
    <row r="266" spans="1:6" x14ac:dyDescent="0.35">
      <c r="A266" t="s">
        <v>1475</v>
      </c>
      <c r="B266" s="3">
        <v>0.377</v>
      </c>
      <c r="C266" s="3"/>
      <c r="D266" s="3">
        <v>7.1400000000000005E-2</v>
      </c>
      <c r="E266" t="s">
        <v>9</v>
      </c>
      <c r="F266" t="s">
        <v>1476</v>
      </c>
    </row>
    <row r="267" spans="1:6" x14ac:dyDescent="0.35">
      <c r="A267" t="s">
        <v>131</v>
      </c>
      <c r="B267" s="3">
        <v>0.377</v>
      </c>
      <c r="C267" s="3"/>
      <c r="D267" s="3">
        <v>7.1400000000000005E-2</v>
      </c>
      <c r="E267" t="s">
        <v>9</v>
      </c>
      <c r="F267" t="s">
        <v>1497</v>
      </c>
    </row>
    <row r="268" spans="1:6" x14ac:dyDescent="0.35">
      <c r="A268" t="s">
        <v>1849</v>
      </c>
      <c r="B268" s="3">
        <v>0.377</v>
      </c>
      <c r="C268" s="3"/>
      <c r="D268" s="3">
        <v>7.1400000000000005E-2</v>
      </c>
      <c r="E268" t="s">
        <v>9</v>
      </c>
      <c r="F268" t="s">
        <v>1694</v>
      </c>
    </row>
    <row r="269" spans="1:6" x14ac:dyDescent="0.35">
      <c r="A269" t="s">
        <v>1207</v>
      </c>
      <c r="B269" s="3">
        <v>0.377</v>
      </c>
      <c r="C269" s="3"/>
      <c r="D269" s="3">
        <v>7.1400000000000005E-2</v>
      </c>
      <c r="E269" t="s">
        <v>9</v>
      </c>
      <c r="F269" t="s">
        <v>1850</v>
      </c>
    </row>
    <row r="270" spans="1:6" x14ac:dyDescent="0.35">
      <c r="A270" t="s">
        <v>593</v>
      </c>
      <c r="B270" s="3">
        <v>0.36399999999999999</v>
      </c>
      <c r="C270" s="3"/>
      <c r="D270" s="3">
        <v>4.4200000000000003E-2</v>
      </c>
      <c r="E270">
        <v>0</v>
      </c>
      <c r="F270" t="s">
        <v>1851</v>
      </c>
    </row>
    <row r="271" spans="1:6" x14ac:dyDescent="0.35">
      <c r="A271" t="s">
        <v>280</v>
      </c>
      <c r="B271" s="3">
        <v>0.35499999999999998</v>
      </c>
      <c r="C271" s="3"/>
      <c r="D271" s="3">
        <v>6.6699999999999995E-2</v>
      </c>
      <c r="E271" t="s">
        <v>9</v>
      </c>
      <c r="F271" t="s">
        <v>1497</v>
      </c>
    </row>
    <row r="272" spans="1:6" x14ac:dyDescent="0.35">
      <c r="A272" t="s">
        <v>151</v>
      </c>
      <c r="B272" s="3">
        <v>0.34599999999999997</v>
      </c>
      <c r="C272" s="3"/>
      <c r="D272" s="3">
        <v>4.4400000000000002E-2</v>
      </c>
      <c r="E272">
        <v>-1</v>
      </c>
      <c r="F272" t="s">
        <v>1852</v>
      </c>
    </row>
    <row r="273" spans="1:6" x14ac:dyDescent="0.35">
      <c r="A273" t="s">
        <v>325</v>
      </c>
      <c r="B273" s="3">
        <v>0.34499999999999997</v>
      </c>
      <c r="C273" s="3"/>
      <c r="D273" s="3">
        <v>4.2599999999999999E-2</v>
      </c>
      <c r="E273">
        <v>-1</v>
      </c>
      <c r="F273" t="s">
        <v>1853</v>
      </c>
    </row>
    <row r="274" spans="1:6" x14ac:dyDescent="0.35">
      <c r="A274" t="s">
        <v>207</v>
      </c>
      <c r="B274" s="3">
        <v>0.33500000000000002</v>
      </c>
      <c r="C274" s="3"/>
      <c r="D274" s="3">
        <v>4.2700000000000002E-2</v>
      </c>
      <c r="E274">
        <v>-1.3420000000000001</v>
      </c>
      <c r="F274" t="s">
        <v>1772</v>
      </c>
    </row>
    <row r="275" spans="1:6" x14ac:dyDescent="0.35">
      <c r="A275" t="s">
        <v>268</v>
      </c>
      <c r="B275" s="3">
        <v>0.33400000000000002</v>
      </c>
      <c r="C275" s="3"/>
      <c r="D275" s="3">
        <v>6.25E-2</v>
      </c>
      <c r="E275" t="s">
        <v>9</v>
      </c>
      <c r="F275" t="s">
        <v>1854</v>
      </c>
    </row>
    <row r="276" spans="1:6" x14ac:dyDescent="0.35">
      <c r="A276" t="s">
        <v>173</v>
      </c>
      <c r="B276" s="3">
        <v>0.33100000000000002</v>
      </c>
      <c r="C276" s="3"/>
      <c r="D276" s="3">
        <v>4.8800000000000003E-2</v>
      </c>
      <c r="E276" t="s">
        <v>9</v>
      </c>
      <c r="F276" t="s">
        <v>1855</v>
      </c>
    </row>
    <row r="277" spans="1:6" x14ac:dyDescent="0.35">
      <c r="A277" t="s">
        <v>718</v>
      </c>
      <c r="B277" s="3">
        <v>0.33100000000000002</v>
      </c>
      <c r="C277" s="3"/>
      <c r="D277" s="3">
        <v>4.8800000000000003E-2</v>
      </c>
      <c r="E277" t="s">
        <v>9</v>
      </c>
      <c r="F277" t="s">
        <v>1856</v>
      </c>
    </row>
    <row r="278" spans="1:6" x14ac:dyDescent="0.35">
      <c r="A278" t="s">
        <v>772</v>
      </c>
      <c r="B278" s="3">
        <v>0.33100000000000002</v>
      </c>
      <c r="C278" s="3"/>
      <c r="D278" s="3">
        <v>4.8800000000000003E-2</v>
      </c>
      <c r="E278" t="s">
        <v>9</v>
      </c>
      <c r="F278" t="s">
        <v>1857</v>
      </c>
    </row>
    <row r="279" spans="1:6" x14ac:dyDescent="0.35">
      <c r="A279" t="s">
        <v>597</v>
      </c>
      <c r="B279" s="3">
        <v>0.33100000000000002</v>
      </c>
      <c r="C279" s="3"/>
      <c r="D279" s="3">
        <v>4.8800000000000003E-2</v>
      </c>
      <c r="E279" t="s">
        <v>9</v>
      </c>
      <c r="F279" t="s">
        <v>1858</v>
      </c>
    </row>
    <row r="280" spans="1:6" x14ac:dyDescent="0.35">
      <c r="A280" t="s">
        <v>231</v>
      </c>
      <c r="B280" s="3">
        <v>0.33</v>
      </c>
      <c r="C280" s="3"/>
      <c r="D280" s="3">
        <v>4.3499999999999997E-2</v>
      </c>
      <c r="E280">
        <v>-1</v>
      </c>
      <c r="F280" t="s">
        <v>1793</v>
      </c>
    </row>
    <row r="281" spans="1:6" x14ac:dyDescent="0.35">
      <c r="A281" t="s">
        <v>463</v>
      </c>
      <c r="B281" s="3">
        <v>0.32500000000000001</v>
      </c>
      <c r="C281" s="3"/>
      <c r="D281" s="3">
        <v>4.48E-2</v>
      </c>
      <c r="E281" t="s">
        <v>9</v>
      </c>
      <c r="F281" t="s">
        <v>1859</v>
      </c>
    </row>
    <row r="282" spans="1:6" x14ac:dyDescent="0.35">
      <c r="A282" t="s">
        <v>292</v>
      </c>
      <c r="B282" s="3">
        <v>0.31900000000000001</v>
      </c>
      <c r="C282" s="3"/>
      <c r="D282" s="3">
        <v>4.7600000000000003E-2</v>
      </c>
      <c r="E282" t="s">
        <v>9</v>
      </c>
      <c r="F282" t="s">
        <v>1860</v>
      </c>
    </row>
    <row r="283" spans="1:6" x14ac:dyDescent="0.35">
      <c r="A283" t="s">
        <v>509</v>
      </c>
      <c r="B283" s="3">
        <v>0.316</v>
      </c>
      <c r="C283" s="3"/>
      <c r="D283" s="3">
        <v>4.41E-2</v>
      </c>
      <c r="E283" t="s">
        <v>9</v>
      </c>
      <c r="F283" t="s">
        <v>1861</v>
      </c>
    </row>
    <row r="284" spans="1:6" x14ac:dyDescent="0.35">
      <c r="A284" t="s">
        <v>471</v>
      </c>
      <c r="B284" s="3">
        <v>0.316</v>
      </c>
      <c r="C284" s="3"/>
      <c r="D284" s="3">
        <v>4.41E-2</v>
      </c>
      <c r="E284" t="s">
        <v>9</v>
      </c>
      <c r="F284" t="s">
        <v>1862</v>
      </c>
    </row>
    <row r="285" spans="1:6" x14ac:dyDescent="0.35">
      <c r="A285" t="s">
        <v>934</v>
      </c>
      <c r="B285" s="3">
        <v>0.315</v>
      </c>
      <c r="C285" s="3"/>
      <c r="D285" s="3">
        <v>5.8799999999999998E-2</v>
      </c>
      <c r="E285" t="s">
        <v>9</v>
      </c>
      <c r="F285" t="s">
        <v>1863</v>
      </c>
    </row>
    <row r="286" spans="1:6" x14ac:dyDescent="0.35">
      <c r="A286" t="s">
        <v>703</v>
      </c>
      <c r="B286" s="3">
        <v>0.315</v>
      </c>
      <c r="C286" s="3"/>
      <c r="D286" s="3">
        <v>5.8799999999999998E-2</v>
      </c>
      <c r="E286" t="s">
        <v>9</v>
      </c>
      <c r="F286" t="s">
        <v>1744</v>
      </c>
    </row>
    <row r="287" spans="1:6" x14ac:dyDescent="0.35">
      <c r="A287" t="s">
        <v>728</v>
      </c>
      <c r="B287" s="3">
        <v>0.315</v>
      </c>
      <c r="C287" s="3"/>
      <c r="D287" s="3">
        <v>5.8799999999999998E-2</v>
      </c>
      <c r="E287" t="s">
        <v>9</v>
      </c>
      <c r="F287" t="s">
        <v>1744</v>
      </c>
    </row>
    <row r="288" spans="1:6" x14ac:dyDescent="0.35">
      <c r="A288" t="s">
        <v>17</v>
      </c>
      <c r="B288" s="3">
        <v>0.314</v>
      </c>
      <c r="C288" s="3"/>
      <c r="D288" s="3">
        <v>4.1700000000000001E-2</v>
      </c>
      <c r="E288">
        <v>-0.44700000000000001</v>
      </c>
      <c r="F288" t="s">
        <v>1864</v>
      </c>
    </row>
    <row r="289" spans="1:6" x14ac:dyDescent="0.35">
      <c r="A289" t="s">
        <v>539</v>
      </c>
      <c r="B289" s="3">
        <v>0.314</v>
      </c>
      <c r="C289" s="3"/>
      <c r="D289" s="3">
        <v>4.1700000000000001E-2</v>
      </c>
      <c r="E289">
        <v>1.3420000000000001</v>
      </c>
      <c r="F289" t="s">
        <v>1865</v>
      </c>
    </row>
    <row r="290" spans="1:6" x14ac:dyDescent="0.35">
      <c r="A290" t="s">
        <v>672</v>
      </c>
      <c r="B290" s="3">
        <v>0.308</v>
      </c>
      <c r="C290" s="3"/>
      <c r="D290" s="3">
        <v>4.65E-2</v>
      </c>
      <c r="E290" t="s">
        <v>9</v>
      </c>
      <c r="F290" t="s">
        <v>1866</v>
      </c>
    </row>
    <row r="291" spans="1:6" x14ac:dyDescent="0.35">
      <c r="A291" t="s">
        <v>91</v>
      </c>
      <c r="B291" s="3">
        <v>0.308</v>
      </c>
      <c r="C291" s="3"/>
      <c r="D291" s="3">
        <v>4.1300000000000003E-2</v>
      </c>
      <c r="E291" t="s">
        <v>9</v>
      </c>
      <c r="F291" t="s">
        <v>1867</v>
      </c>
    </row>
    <row r="292" spans="1:6" x14ac:dyDescent="0.35">
      <c r="A292" t="s">
        <v>272</v>
      </c>
      <c r="B292" s="3">
        <v>0.307</v>
      </c>
      <c r="C292" s="3"/>
      <c r="D292" s="3">
        <v>4.3499999999999997E-2</v>
      </c>
      <c r="E292" t="s">
        <v>9</v>
      </c>
      <c r="F292" t="s">
        <v>1868</v>
      </c>
    </row>
    <row r="293" spans="1:6" x14ac:dyDescent="0.35">
      <c r="A293" t="s">
        <v>380</v>
      </c>
      <c r="B293" s="3">
        <v>0.307</v>
      </c>
      <c r="C293" s="3"/>
      <c r="D293" s="3">
        <v>4.3499999999999997E-2</v>
      </c>
      <c r="E293" t="s">
        <v>9</v>
      </c>
      <c r="F293" t="s">
        <v>1842</v>
      </c>
    </row>
    <row r="294" spans="1:6" x14ac:dyDescent="0.35">
      <c r="A294" t="s">
        <v>67</v>
      </c>
      <c r="B294" s="3">
        <v>0.3</v>
      </c>
      <c r="C294" s="3"/>
      <c r="D294" s="3">
        <v>4.1700000000000001E-2</v>
      </c>
      <c r="E294">
        <v>0</v>
      </c>
      <c r="F294" t="s">
        <v>1869</v>
      </c>
    </row>
    <row r="295" spans="1:6" x14ac:dyDescent="0.35">
      <c r="A295" t="s">
        <v>81</v>
      </c>
      <c r="B295" s="3">
        <v>0.29899999999999999</v>
      </c>
      <c r="C295" s="3"/>
      <c r="D295" s="3">
        <v>4.2900000000000001E-2</v>
      </c>
      <c r="E295" t="s">
        <v>9</v>
      </c>
      <c r="F295" t="s">
        <v>1870</v>
      </c>
    </row>
    <row r="296" spans="1:6" x14ac:dyDescent="0.35">
      <c r="A296" t="s">
        <v>507</v>
      </c>
      <c r="B296" s="3">
        <v>0.29899999999999999</v>
      </c>
      <c r="C296" s="3"/>
      <c r="D296" s="3">
        <v>4.2900000000000001E-2</v>
      </c>
      <c r="E296" t="s">
        <v>9</v>
      </c>
      <c r="F296" t="s">
        <v>1871</v>
      </c>
    </row>
    <row r="297" spans="1:6" x14ac:dyDescent="0.35">
      <c r="A297" t="s">
        <v>707</v>
      </c>
      <c r="B297" s="3">
        <v>0.29799999999999999</v>
      </c>
      <c r="C297" s="3"/>
      <c r="D297" s="3">
        <v>5.5599999999999997E-2</v>
      </c>
      <c r="E297" t="s">
        <v>9</v>
      </c>
      <c r="F297" t="s">
        <v>1872</v>
      </c>
    </row>
    <row r="298" spans="1:6" x14ac:dyDescent="0.35">
      <c r="A298" t="s">
        <v>748</v>
      </c>
      <c r="B298" s="3">
        <v>0.29299999999999998</v>
      </c>
      <c r="C298" s="3"/>
      <c r="D298" s="3">
        <v>4.1200000000000001E-2</v>
      </c>
      <c r="E298">
        <v>0</v>
      </c>
      <c r="F298" t="s">
        <v>1873</v>
      </c>
    </row>
    <row r="299" spans="1:6" x14ac:dyDescent="0.35">
      <c r="A299" t="s">
        <v>664</v>
      </c>
      <c r="B299" s="3">
        <v>0.28599999999999998</v>
      </c>
      <c r="C299" s="3"/>
      <c r="D299" s="3">
        <v>4.0800000000000003E-2</v>
      </c>
      <c r="E299" t="s">
        <v>9</v>
      </c>
      <c r="F299" t="s">
        <v>1874</v>
      </c>
    </row>
    <row r="300" spans="1:6" x14ac:dyDescent="0.35">
      <c r="A300" t="s">
        <v>762</v>
      </c>
      <c r="B300" s="3">
        <v>0.28299999999999997</v>
      </c>
      <c r="C300" s="3"/>
      <c r="D300" s="3">
        <v>4.1700000000000001E-2</v>
      </c>
      <c r="E300" t="s">
        <v>9</v>
      </c>
      <c r="F300" t="s">
        <v>1875</v>
      </c>
    </row>
    <row r="301" spans="1:6" x14ac:dyDescent="0.35">
      <c r="A301" t="s">
        <v>722</v>
      </c>
      <c r="B301" s="3">
        <v>0.28199999999999997</v>
      </c>
      <c r="C301" s="3"/>
      <c r="D301" s="3">
        <v>5.2600000000000001E-2</v>
      </c>
      <c r="E301" t="s">
        <v>9</v>
      </c>
      <c r="F301" t="s">
        <v>1876</v>
      </c>
    </row>
    <row r="302" spans="1:6" x14ac:dyDescent="0.35">
      <c r="A302" t="s">
        <v>167</v>
      </c>
      <c r="B302" s="3">
        <v>0.28199999999999997</v>
      </c>
      <c r="C302" s="3"/>
      <c r="D302" s="3">
        <v>5.2600000000000001E-2</v>
      </c>
      <c r="E302" t="s">
        <v>9</v>
      </c>
      <c r="F302" t="s">
        <v>1476</v>
      </c>
    </row>
    <row r="303" spans="1:6" x14ac:dyDescent="0.35">
      <c r="A303" t="s">
        <v>724</v>
      </c>
      <c r="B303" s="3">
        <v>0.28199999999999997</v>
      </c>
      <c r="C303" s="3"/>
      <c r="D303" s="3">
        <v>5.2600000000000001E-2</v>
      </c>
      <c r="E303" t="s">
        <v>9</v>
      </c>
      <c r="F303" t="s">
        <v>1877</v>
      </c>
    </row>
    <row r="304" spans="1:6" x14ac:dyDescent="0.35">
      <c r="A304" t="s">
        <v>814</v>
      </c>
      <c r="B304" s="3">
        <v>0.28199999999999997</v>
      </c>
      <c r="C304" s="3"/>
      <c r="D304" s="3">
        <v>5.2600000000000001E-2</v>
      </c>
      <c r="E304" t="s">
        <v>9</v>
      </c>
      <c r="F304" t="s">
        <v>1742</v>
      </c>
    </row>
    <row r="305" spans="1:6" x14ac:dyDescent="0.35">
      <c r="A305" t="s">
        <v>83</v>
      </c>
      <c r="B305" s="3">
        <v>0.28000000000000003</v>
      </c>
      <c r="C305" s="3"/>
      <c r="D305" s="3">
        <v>4.0399999999999998E-2</v>
      </c>
      <c r="E305">
        <v>-2</v>
      </c>
      <c r="F305" t="s">
        <v>1878</v>
      </c>
    </row>
    <row r="306" spans="1:6" x14ac:dyDescent="0.35">
      <c r="A306" t="s">
        <v>89</v>
      </c>
      <c r="B306" s="3">
        <v>0.26800000000000002</v>
      </c>
      <c r="C306" s="3"/>
      <c r="D306" s="3">
        <v>4.0500000000000001E-2</v>
      </c>
      <c r="E306" t="s">
        <v>9</v>
      </c>
      <c r="F306" t="s">
        <v>1879</v>
      </c>
    </row>
    <row r="307" spans="1:6" x14ac:dyDescent="0.35">
      <c r="A307" t="s">
        <v>829</v>
      </c>
      <c r="B307" s="3">
        <v>0.26600000000000001</v>
      </c>
      <c r="C307" s="3"/>
      <c r="D307" s="3">
        <v>3.9100000000000003E-2</v>
      </c>
      <c r="E307" t="s">
        <v>9</v>
      </c>
      <c r="F307" t="s">
        <v>1880</v>
      </c>
    </row>
    <row r="308" spans="1:6" x14ac:dyDescent="0.35">
      <c r="A308" t="s">
        <v>764</v>
      </c>
      <c r="B308" s="3">
        <v>0.25900000000000001</v>
      </c>
      <c r="C308" s="3"/>
      <c r="D308" s="3">
        <v>4.1700000000000001E-2</v>
      </c>
      <c r="E308" t="s">
        <v>9</v>
      </c>
      <c r="F308" t="s">
        <v>1881</v>
      </c>
    </row>
    <row r="309" spans="1:6" x14ac:dyDescent="0.35">
      <c r="A309" t="s">
        <v>843</v>
      </c>
      <c r="B309" s="3">
        <v>0.253</v>
      </c>
      <c r="C309" s="3"/>
      <c r="D309" s="3">
        <v>3.95E-2</v>
      </c>
      <c r="E309" t="s">
        <v>9</v>
      </c>
      <c r="F309" t="s">
        <v>1882</v>
      </c>
    </row>
    <row r="310" spans="1:6" x14ac:dyDescent="0.35">
      <c r="A310" t="s">
        <v>815</v>
      </c>
      <c r="B310" s="3">
        <v>0.253</v>
      </c>
      <c r="C310" s="3"/>
      <c r="D310" s="3">
        <v>4.7600000000000003E-2</v>
      </c>
      <c r="E310" t="s">
        <v>9</v>
      </c>
      <c r="F310" t="s">
        <v>1744</v>
      </c>
    </row>
    <row r="311" spans="1:6" x14ac:dyDescent="0.35">
      <c r="A311" t="s">
        <v>713</v>
      </c>
      <c r="B311" s="3">
        <v>0.25</v>
      </c>
      <c r="C311" s="3"/>
      <c r="D311" s="3">
        <v>4.0800000000000003E-2</v>
      </c>
      <c r="E311" t="s">
        <v>9</v>
      </c>
      <c r="F311" t="s">
        <v>1866</v>
      </c>
    </row>
    <row r="312" spans="1:6" x14ac:dyDescent="0.35">
      <c r="A312" t="s">
        <v>227</v>
      </c>
      <c r="B312" s="3">
        <v>0.246</v>
      </c>
      <c r="C312" s="3"/>
      <c r="D312" s="3">
        <v>3.9E-2</v>
      </c>
      <c r="E312" t="s">
        <v>9</v>
      </c>
      <c r="F312" t="s">
        <v>1883</v>
      </c>
    </row>
    <row r="313" spans="1:6" x14ac:dyDescent="0.35">
      <c r="A313" t="s">
        <v>776</v>
      </c>
      <c r="B313" s="3">
        <v>0.24099999999999999</v>
      </c>
      <c r="C313" s="3"/>
      <c r="D313" s="3">
        <v>0.04</v>
      </c>
      <c r="E313" t="s">
        <v>9</v>
      </c>
      <c r="F313" t="s">
        <v>1884</v>
      </c>
    </row>
    <row r="314" spans="1:6" x14ac:dyDescent="0.35">
      <c r="A314" t="s">
        <v>1885</v>
      </c>
      <c r="B314" s="3">
        <v>0.24099999999999999</v>
      </c>
      <c r="C314" s="3"/>
      <c r="D314" s="3">
        <v>0.04</v>
      </c>
      <c r="E314" t="s">
        <v>9</v>
      </c>
      <c r="F314" t="s">
        <v>1886</v>
      </c>
    </row>
    <row r="315" spans="1:6" x14ac:dyDescent="0.35">
      <c r="A315" t="s">
        <v>1188</v>
      </c>
      <c r="B315" s="3">
        <v>0.24</v>
      </c>
      <c r="C315" s="3"/>
      <c r="D315" s="3">
        <v>4.5499999999999999E-2</v>
      </c>
      <c r="E315" t="s">
        <v>9</v>
      </c>
      <c r="F315" t="s">
        <v>1887</v>
      </c>
    </row>
    <row r="316" spans="1:6" x14ac:dyDescent="0.35">
      <c r="A316" t="s">
        <v>247</v>
      </c>
      <c r="B316" s="3">
        <v>0.24</v>
      </c>
      <c r="C316" s="3"/>
      <c r="D316" s="3">
        <v>3.85E-2</v>
      </c>
      <c r="E316" t="s">
        <v>9</v>
      </c>
      <c r="F316" t="s">
        <v>1888</v>
      </c>
    </row>
    <row r="317" spans="1:6" x14ac:dyDescent="0.35">
      <c r="A317" t="s">
        <v>353</v>
      </c>
      <c r="B317" s="3">
        <v>0.22800000000000001</v>
      </c>
      <c r="C317" s="3"/>
      <c r="D317" s="3">
        <v>4.3499999999999997E-2</v>
      </c>
      <c r="E317" t="s">
        <v>9</v>
      </c>
      <c r="F317" t="s">
        <v>1872</v>
      </c>
    </row>
    <row r="318" spans="1:6" x14ac:dyDescent="0.35">
      <c r="A318" t="s">
        <v>794</v>
      </c>
      <c r="B318" s="3">
        <v>0.22800000000000001</v>
      </c>
      <c r="C318" s="3"/>
      <c r="D318" s="3">
        <v>4.3499999999999997E-2</v>
      </c>
      <c r="E318" t="s">
        <v>9</v>
      </c>
      <c r="F318" t="s">
        <v>1889</v>
      </c>
    </row>
    <row r="319" spans="1:6" x14ac:dyDescent="0.35">
      <c r="A319" t="s">
        <v>369</v>
      </c>
      <c r="B319" s="3">
        <v>0.22500000000000001</v>
      </c>
      <c r="C319" s="3"/>
      <c r="D319" s="3">
        <v>3.85E-2</v>
      </c>
      <c r="E319" t="s">
        <v>9</v>
      </c>
      <c r="F319" t="s">
        <v>1890</v>
      </c>
    </row>
    <row r="320" spans="1:6" x14ac:dyDescent="0.35">
      <c r="A320" t="s">
        <v>741</v>
      </c>
      <c r="B320" s="3">
        <v>0.22500000000000001</v>
      </c>
      <c r="C320" s="3"/>
      <c r="D320" s="3">
        <v>3.85E-2</v>
      </c>
      <c r="E320" t="s">
        <v>9</v>
      </c>
      <c r="F320" t="s">
        <v>1856</v>
      </c>
    </row>
    <row r="321" spans="1:6" x14ac:dyDescent="0.35">
      <c r="A321" t="s">
        <v>649</v>
      </c>
      <c r="B321" s="3">
        <v>0.22500000000000001</v>
      </c>
      <c r="C321" s="3"/>
      <c r="D321" s="3">
        <v>3.85E-2</v>
      </c>
      <c r="E321" t="s">
        <v>9</v>
      </c>
      <c r="F321" t="s">
        <v>1891</v>
      </c>
    </row>
    <row r="322" spans="1:6" x14ac:dyDescent="0.35">
      <c r="A322" t="s">
        <v>567</v>
      </c>
      <c r="B322" s="3">
        <v>0.217</v>
      </c>
      <c r="C322" s="3"/>
      <c r="D322" s="3">
        <v>4.1700000000000001E-2</v>
      </c>
      <c r="E322" t="s">
        <v>9</v>
      </c>
      <c r="F322" t="s">
        <v>1892</v>
      </c>
    </row>
    <row r="323" spans="1:6" x14ac:dyDescent="0.35">
      <c r="A323" t="s">
        <v>586</v>
      </c>
      <c r="B323" s="3">
        <v>0.217</v>
      </c>
      <c r="C323" s="3"/>
      <c r="D323" s="3">
        <v>4.1700000000000001E-2</v>
      </c>
      <c r="E323" t="s">
        <v>9</v>
      </c>
      <c r="F323" t="s">
        <v>1777</v>
      </c>
    </row>
    <row r="324" spans="1:6" x14ac:dyDescent="0.35">
      <c r="A324" t="s">
        <v>217</v>
      </c>
      <c r="B324" s="3">
        <v>0.217</v>
      </c>
      <c r="C324" s="3"/>
      <c r="D324" s="3">
        <v>4.1700000000000001E-2</v>
      </c>
      <c r="E324" t="s">
        <v>9</v>
      </c>
      <c r="F324" t="s">
        <v>1893</v>
      </c>
    </row>
    <row r="325" spans="1:6" x14ac:dyDescent="0.35">
      <c r="A325" t="s">
        <v>585</v>
      </c>
      <c r="B325" s="3">
        <v>0.20599999999999999</v>
      </c>
      <c r="C325" s="3"/>
      <c r="D325" s="3">
        <v>0.04</v>
      </c>
      <c r="E325" t="s">
        <v>9</v>
      </c>
      <c r="F325" t="s">
        <v>1894</v>
      </c>
    </row>
    <row r="326" spans="1:6" x14ac:dyDescent="0.35">
      <c r="A326" t="s">
        <v>251</v>
      </c>
      <c r="B326" s="3">
        <v>0.19600000000000001</v>
      </c>
      <c r="C326" s="3"/>
      <c r="D326" s="3">
        <v>3.85E-2</v>
      </c>
      <c r="E326" t="s">
        <v>9</v>
      </c>
      <c r="F326" t="s">
        <v>1893</v>
      </c>
    </row>
    <row r="327" spans="1:6" x14ac:dyDescent="0.35">
      <c r="A327" t="s">
        <v>63</v>
      </c>
      <c r="B327" s="3">
        <v>0</v>
      </c>
      <c r="C327" s="3"/>
      <c r="D327" s="3">
        <v>2.9000000000000001E-2</v>
      </c>
      <c r="E327" t="s">
        <v>9</v>
      </c>
      <c r="F327" t="s">
        <v>1895</v>
      </c>
    </row>
    <row r="328" spans="1:6" x14ac:dyDescent="0.35">
      <c r="A328" t="s">
        <v>666</v>
      </c>
      <c r="B328" s="3">
        <v>0</v>
      </c>
      <c r="C328" s="3"/>
      <c r="D328" s="3">
        <v>2.9399999999999999E-2</v>
      </c>
      <c r="E328" t="s">
        <v>9</v>
      </c>
      <c r="F328" t="s">
        <v>1896</v>
      </c>
    </row>
    <row r="329" spans="1:6" x14ac:dyDescent="0.35">
      <c r="A329" t="s">
        <v>418</v>
      </c>
      <c r="B329" s="3">
        <v>0</v>
      </c>
      <c r="C329" s="3"/>
      <c r="D329" s="3">
        <v>3.6400000000000002E-2</v>
      </c>
      <c r="E329" t="s">
        <v>9</v>
      </c>
      <c r="F329" t="s">
        <v>1897</v>
      </c>
    </row>
    <row r="330" spans="1:6" x14ac:dyDescent="0.35">
      <c r="A330" t="s">
        <v>621</v>
      </c>
      <c r="B330" s="3">
        <v>0</v>
      </c>
      <c r="C330" s="3"/>
      <c r="D330" s="3">
        <v>3.6400000000000002E-2</v>
      </c>
      <c r="E330">
        <v>-2.4489999999999998</v>
      </c>
      <c r="F330" t="s">
        <v>1898</v>
      </c>
    </row>
    <row r="331" spans="1:6" x14ac:dyDescent="0.35">
      <c r="A331" t="s">
        <v>396</v>
      </c>
      <c r="B331" s="3">
        <v>0</v>
      </c>
      <c r="C331" s="3"/>
      <c r="D331" s="3">
        <v>2.98E-2</v>
      </c>
      <c r="E331">
        <v>2</v>
      </c>
      <c r="F331" t="s">
        <v>1899</v>
      </c>
    </row>
    <row r="332" spans="1:6" x14ac:dyDescent="0.35">
      <c r="A332" t="s">
        <v>347</v>
      </c>
      <c r="B332" s="3">
        <v>0</v>
      </c>
      <c r="C332" s="3"/>
      <c r="D332" s="3">
        <v>1.95E-2</v>
      </c>
      <c r="E332" t="s">
        <v>9</v>
      </c>
      <c r="F332" t="s">
        <v>1900</v>
      </c>
    </row>
    <row r="333" spans="1:6" x14ac:dyDescent="0.35">
      <c r="A333" t="s">
        <v>318</v>
      </c>
      <c r="B333" s="3">
        <v>0</v>
      </c>
      <c r="C333" s="3"/>
      <c r="D333" s="3">
        <v>3.1600000000000003E-2</v>
      </c>
      <c r="E333" t="s">
        <v>9</v>
      </c>
      <c r="F333" t="s">
        <v>1901</v>
      </c>
    </row>
    <row r="334" spans="1:6" x14ac:dyDescent="0.35">
      <c r="A334" t="s">
        <v>215</v>
      </c>
      <c r="B334" s="3">
        <v>0</v>
      </c>
      <c r="C334" s="3"/>
      <c r="D334" s="3">
        <v>2.5000000000000001E-2</v>
      </c>
      <c r="E334" t="s">
        <v>9</v>
      </c>
      <c r="F334" t="s">
        <v>1902</v>
      </c>
    </row>
    <row r="335" spans="1:6" x14ac:dyDescent="0.35">
      <c r="A335" t="s">
        <v>320</v>
      </c>
      <c r="B335" s="3">
        <v>0</v>
      </c>
      <c r="C335" s="3"/>
      <c r="D335" s="3">
        <v>1.61E-2</v>
      </c>
      <c r="E335" t="s">
        <v>9</v>
      </c>
      <c r="F335" t="s">
        <v>1903</v>
      </c>
    </row>
    <row r="336" spans="1:6" x14ac:dyDescent="0.35">
      <c r="A336" t="s">
        <v>455</v>
      </c>
      <c r="B336" s="3">
        <v>0</v>
      </c>
      <c r="C336" s="3"/>
      <c r="D336" s="3">
        <v>3.2300000000000002E-2</v>
      </c>
      <c r="E336" t="s">
        <v>9</v>
      </c>
      <c r="F336" t="s">
        <v>1904</v>
      </c>
    </row>
    <row r="337" spans="1:6" x14ac:dyDescent="0.35">
      <c r="A337" t="s">
        <v>432</v>
      </c>
      <c r="B337" s="3">
        <v>0</v>
      </c>
      <c r="C337" s="3"/>
      <c r="D337" s="3">
        <v>2.4400000000000002E-2</v>
      </c>
      <c r="E337" t="s">
        <v>9</v>
      </c>
      <c r="F337" t="s">
        <v>1905</v>
      </c>
    </row>
    <row r="338" spans="1:6" x14ac:dyDescent="0.35">
      <c r="A338" t="s">
        <v>193</v>
      </c>
      <c r="B338" s="3">
        <v>0</v>
      </c>
      <c r="C338" s="3"/>
      <c r="D338" s="3">
        <v>2.7799999999999998E-2</v>
      </c>
      <c r="E338" t="s">
        <v>9</v>
      </c>
      <c r="F338" t="s">
        <v>1906</v>
      </c>
    </row>
    <row r="339" spans="1:6" x14ac:dyDescent="0.35">
      <c r="A339" t="s">
        <v>595</v>
      </c>
      <c r="B339" s="3">
        <v>0</v>
      </c>
      <c r="C339" s="3"/>
      <c r="D339" s="3">
        <v>2.3800000000000002E-2</v>
      </c>
      <c r="E339" t="s">
        <v>9</v>
      </c>
      <c r="F339" t="s">
        <v>1907</v>
      </c>
    </row>
    <row r="340" spans="1:6" x14ac:dyDescent="0.35">
      <c r="A340" t="s">
        <v>327</v>
      </c>
      <c r="B340" s="3">
        <v>0</v>
      </c>
      <c r="C340" s="3"/>
      <c r="D340" s="3">
        <v>3.7999999999999999E-2</v>
      </c>
      <c r="E340" t="s">
        <v>9</v>
      </c>
      <c r="F340" t="s">
        <v>1842</v>
      </c>
    </row>
    <row r="341" spans="1:6" x14ac:dyDescent="0.35">
      <c r="A341" t="s">
        <v>738</v>
      </c>
      <c r="B341" s="3">
        <v>0</v>
      </c>
      <c r="C341" s="3"/>
      <c r="D341" s="3">
        <v>3.6999999999999998E-2</v>
      </c>
      <c r="E341" t="s">
        <v>9</v>
      </c>
      <c r="F341" t="s">
        <v>698</v>
      </c>
    </row>
    <row r="342" spans="1:6" x14ac:dyDescent="0.35">
      <c r="A342" t="s">
        <v>670</v>
      </c>
      <c r="B342" s="3">
        <v>0</v>
      </c>
      <c r="C342" s="3"/>
      <c r="D342" s="3">
        <v>3.1899999999999998E-2</v>
      </c>
      <c r="E342" t="s">
        <v>9</v>
      </c>
      <c r="F342" t="s">
        <v>1908</v>
      </c>
    </row>
    <row r="343" spans="1:6" x14ac:dyDescent="0.35">
      <c r="A343" t="s">
        <v>693</v>
      </c>
      <c r="B343" s="3">
        <v>0</v>
      </c>
      <c r="C343" s="3"/>
      <c r="D343" s="3">
        <v>1.67E-2</v>
      </c>
      <c r="E343" t="s">
        <v>9</v>
      </c>
      <c r="F343" t="s">
        <v>698</v>
      </c>
    </row>
    <row r="344" spans="1:6" x14ac:dyDescent="0.35">
      <c r="A344" t="s">
        <v>155</v>
      </c>
      <c r="B344" s="3">
        <v>0</v>
      </c>
      <c r="C344" s="3"/>
      <c r="D344" s="3">
        <v>3.5700000000000003E-2</v>
      </c>
      <c r="E344" t="s">
        <v>9</v>
      </c>
      <c r="F344" t="s">
        <v>1909</v>
      </c>
    </row>
    <row r="345" spans="1:6" x14ac:dyDescent="0.35">
      <c r="A345" t="s">
        <v>739</v>
      </c>
      <c r="B345" s="3">
        <v>0</v>
      </c>
      <c r="C345" s="3"/>
      <c r="D345" s="3">
        <v>3.1199999999999999E-2</v>
      </c>
      <c r="E345" t="s">
        <v>9</v>
      </c>
      <c r="F345" t="s">
        <v>1910</v>
      </c>
    </row>
    <row r="346" spans="1:6" x14ac:dyDescent="0.35">
      <c r="A346" t="s">
        <v>111</v>
      </c>
      <c r="B346" s="3">
        <v>0</v>
      </c>
      <c r="C346" s="3"/>
      <c r="D346" s="3">
        <v>2.2200000000000001E-2</v>
      </c>
      <c r="E346" t="s">
        <v>9</v>
      </c>
      <c r="F346" t="s">
        <v>1476</v>
      </c>
    </row>
    <row r="347" spans="1:6" x14ac:dyDescent="0.35">
      <c r="A347" t="s">
        <v>99</v>
      </c>
      <c r="B347" s="3">
        <v>0</v>
      </c>
      <c r="C347" s="3"/>
      <c r="D347" s="3">
        <v>3.2599999999999997E-2</v>
      </c>
      <c r="E347" t="s">
        <v>9</v>
      </c>
      <c r="F347" t="s">
        <v>1911</v>
      </c>
    </row>
    <row r="348" spans="1:6" x14ac:dyDescent="0.35">
      <c r="A348" t="s">
        <v>742</v>
      </c>
      <c r="B348" s="3">
        <v>0</v>
      </c>
      <c r="C348" s="3"/>
      <c r="D348" s="3">
        <v>1.5900000000000001E-2</v>
      </c>
      <c r="E348" t="s">
        <v>9</v>
      </c>
      <c r="F348" t="s">
        <v>1912</v>
      </c>
    </row>
    <row r="349" spans="1:6" x14ac:dyDescent="0.35">
      <c r="A349" t="s">
        <v>345</v>
      </c>
      <c r="B349" s="3">
        <v>0</v>
      </c>
      <c r="C349" s="3"/>
      <c r="D349" s="3">
        <v>1.7500000000000002E-2</v>
      </c>
      <c r="E349" t="s">
        <v>9</v>
      </c>
      <c r="F349" t="s">
        <v>1913</v>
      </c>
    </row>
    <row r="350" spans="1:6" x14ac:dyDescent="0.35">
      <c r="A350" t="s">
        <v>357</v>
      </c>
      <c r="B350" s="3">
        <v>0</v>
      </c>
      <c r="C350" s="3"/>
      <c r="D350" s="3">
        <v>3.2800000000000003E-2</v>
      </c>
      <c r="E350">
        <v>-1.633</v>
      </c>
      <c r="F350" t="s">
        <v>1914</v>
      </c>
    </row>
    <row r="351" spans="1:6" x14ac:dyDescent="0.35">
      <c r="A351" t="s">
        <v>165</v>
      </c>
      <c r="B351" s="3">
        <v>0</v>
      </c>
      <c r="C351" s="3"/>
      <c r="D351" s="3">
        <v>3.3099999999999997E-2</v>
      </c>
      <c r="E351">
        <v>-1</v>
      </c>
      <c r="F351" t="s">
        <v>1797</v>
      </c>
    </row>
    <row r="352" spans="1:6" x14ac:dyDescent="0.35">
      <c r="A352" t="s">
        <v>746</v>
      </c>
      <c r="B352" s="3">
        <v>0</v>
      </c>
      <c r="C352" s="3"/>
      <c r="D352" s="3">
        <v>3.0099999999999998E-2</v>
      </c>
      <c r="E352" t="s">
        <v>9</v>
      </c>
      <c r="F352" t="s">
        <v>1915</v>
      </c>
    </row>
    <row r="353" spans="1:6" x14ac:dyDescent="0.35">
      <c r="A353" t="s">
        <v>979</v>
      </c>
      <c r="B353" s="3">
        <v>0</v>
      </c>
      <c r="C353" s="3"/>
      <c r="D353" s="3">
        <v>3.3300000000000003E-2</v>
      </c>
      <c r="E353" t="s">
        <v>9</v>
      </c>
      <c r="F353" t="s">
        <v>1916</v>
      </c>
    </row>
    <row r="354" spans="1:6" x14ac:dyDescent="0.35">
      <c r="A354" t="s">
        <v>752</v>
      </c>
      <c r="B354" s="3">
        <v>0</v>
      </c>
      <c r="C354" s="3"/>
      <c r="D354" s="3">
        <v>2.2200000000000001E-2</v>
      </c>
      <c r="E354" t="s">
        <v>9</v>
      </c>
      <c r="F354" t="s">
        <v>1917</v>
      </c>
    </row>
    <row r="355" spans="1:6" x14ac:dyDescent="0.35">
      <c r="A355" t="s">
        <v>77</v>
      </c>
      <c r="B355" s="3">
        <v>0</v>
      </c>
      <c r="C355" s="3"/>
      <c r="D355" s="3">
        <v>3.5700000000000003E-2</v>
      </c>
      <c r="E355" t="s">
        <v>9</v>
      </c>
      <c r="F355" t="s">
        <v>1918</v>
      </c>
    </row>
    <row r="356" spans="1:6" x14ac:dyDescent="0.35">
      <c r="A356" t="s">
        <v>420</v>
      </c>
      <c r="B356" s="3">
        <v>0</v>
      </c>
      <c r="C356" s="3"/>
      <c r="D356" s="3">
        <v>1.9599999999999999E-2</v>
      </c>
      <c r="E356" t="s">
        <v>9</v>
      </c>
      <c r="F356" t="s">
        <v>1890</v>
      </c>
    </row>
    <row r="357" spans="1:6" x14ac:dyDescent="0.35">
      <c r="A357" t="s">
        <v>755</v>
      </c>
      <c r="B357" s="3">
        <v>0</v>
      </c>
      <c r="C357" s="3"/>
      <c r="D357" s="3">
        <v>2.5600000000000001E-2</v>
      </c>
      <c r="E357" t="s">
        <v>9</v>
      </c>
      <c r="F357" t="s">
        <v>1514</v>
      </c>
    </row>
    <row r="358" spans="1:6" x14ac:dyDescent="0.35">
      <c r="A358" t="s">
        <v>223</v>
      </c>
      <c r="B358" s="3">
        <v>0</v>
      </c>
      <c r="C358" s="3"/>
      <c r="D358" s="3">
        <v>3.3300000000000003E-2</v>
      </c>
      <c r="E358">
        <v>-1</v>
      </c>
      <c r="F358" t="s">
        <v>1919</v>
      </c>
    </row>
    <row r="359" spans="1:6" x14ac:dyDescent="0.35">
      <c r="A359" t="s">
        <v>147</v>
      </c>
      <c r="B359" s="3">
        <v>0</v>
      </c>
      <c r="C359" s="3"/>
      <c r="D359" s="3">
        <v>3.1099999999999999E-2</v>
      </c>
      <c r="E359">
        <v>-0.81599999999999995</v>
      </c>
      <c r="F359" t="s">
        <v>1920</v>
      </c>
    </row>
    <row r="360" spans="1:6" x14ac:dyDescent="0.35">
      <c r="A360" t="s">
        <v>125</v>
      </c>
      <c r="B360" s="3">
        <v>0</v>
      </c>
      <c r="C360" s="3"/>
      <c r="D360" s="3">
        <v>3.1099999999999999E-2</v>
      </c>
      <c r="E360">
        <v>-1.633</v>
      </c>
      <c r="F360" t="s">
        <v>1921</v>
      </c>
    </row>
    <row r="361" spans="1:6" x14ac:dyDescent="0.35">
      <c r="A361" t="s">
        <v>756</v>
      </c>
      <c r="B361" s="3">
        <v>0</v>
      </c>
      <c r="C361" s="3"/>
      <c r="D361" s="3">
        <v>2.5600000000000001E-2</v>
      </c>
      <c r="E361" t="s">
        <v>9</v>
      </c>
      <c r="F361" t="s">
        <v>1856</v>
      </c>
    </row>
    <row r="362" spans="1:6" x14ac:dyDescent="0.35">
      <c r="A362" t="s">
        <v>245</v>
      </c>
      <c r="B362" s="3">
        <v>0</v>
      </c>
      <c r="C362" s="3"/>
      <c r="D362" s="3">
        <v>3.2800000000000003E-2</v>
      </c>
      <c r="E362" t="s">
        <v>9</v>
      </c>
      <c r="F362" t="s">
        <v>1922</v>
      </c>
    </row>
    <row r="363" spans="1:6" x14ac:dyDescent="0.35">
      <c r="A363" t="s">
        <v>617</v>
      </c>
      <c r="B363" s="3">
        <v>0</v>
      </c>
      <c r="C363" s="3"/>
      <c r="D363" s="3">
        <v>2.35E-2</v>
      </c>
      <c r="E363" t="s">
        <v>9</v>
      </c>
      <c r="F363" t="s">
        <v>1923</v>
      </c>
    </row>
    <row r="364" spans="1:6" x14ac:dyDescent="0.35">
      <c r="A364" t="s">
        <v>575</v>
      </c>
      <c r="B364" s="3">
        <v>0</v>
      </c>
      <c r="C364" s="3"/>
      <c r="D364" s="3">
        <v>1.6899999999999998E-2</v>
      </c>
      <c r="E364" t="s">
        <v>9</v>
      </c>
      <c r="F364" t="s">
        <v>698</v>
      </c>
    </row>
    <row r="365" spans="1:6" x14ac:dyDescent="0.35">
      <c r="A365" t="s">
        <v>760</v>
      </c>
      <c r="B365" s="3">
        <v>0</v>
      </c>
      <c r="C365" s="3"/>
      <c r="D365" s="3">
        <v>1.2800000000000001E-2</v>
      </c>
      <c r="E365" t="s">
        <v>9</v>
      </c>
      <c r="F365" t="s">
        <v>1514</v>
      </c>
    </row>
    <row r="366" spans="1:6" x14ac:dyDescent="0.35">
      <c r="A366" t="s">
        <v>610</v>
      </c>
      <c r="B366" s="3">
        <v>0</v>
      </c>
      <c r="C366" s="3"/>
      <c r="D366" s="3">
        <v>2.35E-2</v>
      </c>
      <c r="E366" t="s">
        <v>9</v>
      </c>
      <c r="F366" t="s">
        <v>1924</v>
      </c>
    </row>
    <row r="367" spans="1:6" x14ac:dyDescent="0.35">
      <c r="A367" t="s">
        <v>339</v>
      </c>
      <c r="B367" s="3">
        <v>0</v>
      </c>
      <c r="C367" s="3"/>
      <c r="D367" s="3">
        <v>2.9399999999999999E-2</v>
      </c>
      <c r="E367" t="s">
        <v>9</v>
      </c>
      <c r="F367" t="s">
        <v>698</v>
      </c>
    </row>
    <row r="368" spans="1:6" x14ac:dyDescent="0.35">
      <c r="A368" t="s">
        <v>562</v>
      </c>
      <c r="B368" s="3">
        <v>0</v>
      </c>
      <c r="C368" s="3"/>
      <c r="D368" s="3">
        <v>3.3599999999999998E-2</v>
      </c>
      <c r="E368">
        <v>-1.3420000000000001</v>
      </c>
      <c r="F368" t="s">
        <v>1925</v>
      </c>
    </row>
    <row r="369" spans="1:6" x14ac:dyDescent="0.35">
      <c r="A369" t="s">
        <v>288</v>
      </c>
      <c r="B369" s="3">
        <v>0</v>
      </c>
      <c r="C369" s="3"/>
      <c r="D369" s="3">
        <v>1.3899999999999999E-2</v>
      </c>
      <c r="E369" t="s">
        <v>9</v>
      </c>
      <c r="F369" t="s">
        <v>1476</v>
      </c>
    </row>
    <row r="370" spans="1:6" x14ac:dyDescent="0.35">
      <c r="A370" t="s">
        <v>571</v>
      </c>
      <c r="B370" s="3">
        <v>0</v>
      </c>
      <c r="C370" s="3"/>
      <c r="D370" s="3">
        <v>3.7499999999999999E-2</v>
      </c>
      <c r="E370" t="s">
        <v>9</v>
      </c>
      <c r="F370" t="s">
        <v>1926</v>
      </c>
    </row>
    <row r="371" spans="1:6" x14ac:dyDescent="0.35">
      <c r="A371" t="s">
        <v>774</v>
      </c>
      <c r="B371" s="3">
        <v>0</v>
      </c>
      <c r="C371" s="3"/>
      <c r="D371" s="3">
        <v>3.5700000000000003E-2</v>
      </c>
      <c r="E371" t="s">
        <v>9</v>
      </c>
      <c r="F371" t="s">
        <v>1927</v>
      </c>
    </row>
    <row r="372" spans="1:6" x14ac:dyDescent="0.35">
      <c r="A372" t="s">
        <v>780</v>
      </c>
      <c r="B372" s="3">
        <v>0</v>
      </c>
      <c r="C372" s="3"/>
      <c r="D372" s="3">
        <v>2.86E-2</v>
      </c>
      <c r="E372" t="s">
        <v>9</v>
      </c>
      <c r="F372" t="s">
        <v>1812</v>
      </c>
    </row>
    <row r="373" spans="1:6" x14ac:dyDescent="0.35">
      <c r="A373" t="s">
        <v>651</v>
      </c>
      <c r="B373" s="3">
        <v>0</v>
      </c>
      <c r="C373" s="3"/>
      <c r="D373" s="3">
        <v>0.02</v>
      </c>
      <c r="E373" t="s">
        <v>9</v>
      </c>
      <c r="F373" t="s">
        <v>1928</v>
      </c>
    </row>
    <row r="374" spans="1:6" x14ac:dyDescent="0.35">
      <c r="A374" t="s">
        <v>361</v>
      </c>
      <c r="B374" s="3">
        <v>0</v>
      </c>
      <c r="C374" s="3"/>
      <c r="D374" s="3">
        <v>3.0499999999999999E-2</v>
      </c>
      <c r="E374">
        <v>0.44700000000000001</v>
      </c>
      <c r="F374" t="s">
        <v>1929</v>
      </c>
    </row>
    <row r="375" spans="1:6" x14ac:dyDescent="0.35">
      <c r="A375" t="s">
        <v>195</v>
      </c>
      <c r="B375" s="3">
        <v>0</v>
      </c>
      <c r="C375" s="3"/>
      <c r="D375" s="3">
        <v>2.2700000000000001E-2</v>
      </c>
      <c r="E375" t="s">
        <v>9</v>
      </c>
      <c r="F375" t="s">
        <v>1930</v>
      </c>
    </row>
    <row r="376" spans="1:6" x14ac:dyDescent="0.35">
      <c r="A376" t="s">
        <v>782</v>
      </c>
      <c r="B376" s="3">
        <v>0</v>
      </c>
      <c r="C376" s="3"/>
      <c r="D376" s="3">
        <v>2.5000000000000001E-2</v>
      </c>
      <c r="E376" t="s">
        <v>9</v>
      </c>
      <c r="F376" t="s">
        <v>1930</v>
      </c>
    </row>
    <row r="377" spans="1:6" x14ac:dyDescent="0.35">
      <c r="A377" t="s">
        <v>784</v>
      </c>
      <c r="B377" s="3">
        <v>0</v>
      </c>
      <c r="C377" s="3"/>
      <c r="D377" s="3">
        <v>3.0800000000000001E-2</v>
      </c>
      <c r="E377" t="s">
        <v>9</v>
      </c>
      <c r="F377" t="s">
        <v>1931</v>
      </c>
    </row>
    <row r="378" spans="1:6" x14ac:dyDescent="0.35">
      <c r="A378" t="s">
        <v>479</v>
      </c>
      <c r="B378" s="3">
        <v>0</v>
      </c>
      <c r="C378" s="3"/>
      <c r="D378" s="3">
        <v>3.2300000000000002E-2</v>
      </c>
      <c r="E378" t="s">
        <v>9</v>
      </c>
      <c r="F378" t="s">
        <v>1877</v>
      </c>
    </row>
    <row r="379" spans="1:6" x14ac:dyDescent="0.35">
      <c r="A379" t="s">
        <v>714</v>
      </c>
      <c r="B379" s="3">
        <v>0</v>
      </c>
      <c r="C379" s="3"/>
      <c r="D379" s="3">
        <v>2.3800000000000002E-2</v>
      </c>
      <c r="E379" t="s">
        <v>9</v>
      </c>
      <c r="F379" t="s">
        <v>1932</v>
      </c>
    </row>
    <row r="380" spans="1:6" x14ac:dyDescent="0.35">
      <c r="A380" t="s">
        <v>569</v>
      </c>
      <c r="B380" s="3">
        <v>0</v>
      </c>
      <c r="C380" s="3"/>
      <c r="D380" s="3">
        <v>3.27E-2</v>
      </c>
      <c r="E380">
        <v>0.44700000000000001</v>
      </c>
      <c r="F380" t="s">
        <v>1933</v>
      </c>
    </row>
    <row r="381" spans="1:6" x14ac:dyDescent="0.35">
      <c r="A381" t="s">
        <v>710</v>
      </c>
      <c r="B381" s="3">
        <v>0</v>
      </c>
      <c r="C381" s="3"/>
      <c r="D381" s="3">
        <v>0.02</v>
      </c>
      <c r="E381" t="s">
        <v>9</v>
      </c>
      <c r="F381" t="s">
        <v>1777</v>
      </c>
    </row>
    <row r="382" spans="1:6" x14ac:dyDescent="0.35">
      <c r="A382" t="s">
        <v>612</v>
      </c>
      <c r="B382" s="3">
        <v>0</v>
      </c>
      <c r="C382" s="3"/>
      <c r="D382" s="3">
        <v>3.6999999999999998E-2</v>
      </c>
      <c r="E382" t="s">
        <v>9</v>
      </c>
      <c r="F382" t="s">
        <v>1934</v>
      </c>
    </row>
    <row r="383" spans="1:6" x14ac:dyDescent="0.35">
      <c r="A383" t="s">
        <v>699</v>
      </c>
      <c r="B383" s="3">
        <v>0</v>
      </c>
      <c r="C383" s="3"/>
      <c r="D383" s="3">
        <v>1.7899999999999999E-2</v>
      </c>
      <c r="E383" t="s">
        <v>9</v>
      </c>
      <c r="F383" t="s">
        <v>1935</v>
      </c>
    </row>
    <row r="384" spans="1:6" x14ac:dyDescent="0.35">
      <c r="A384" t="s">
        <v>706</v>
      </c>
      <c r="B384" s="3">
        <v>0</v>
      </c>
      <c r="C384" s="3"/>
      <c r="D384" s="3">
        <v>2.7E-2</v>
      </c>
      <c r="E384" t="s">
        <v>9</v>
      </c>
      <c r="F384" t="s">
        <v>1777</v>
      </c>
    </row>
    <row r="385" spans="1:6" x14ac:dyDescent="0.35">
      <c r="A385" t="s">
        <v>590</v>
      </c>
      <c r="B385" s="3">
        <v>0</v>
      </c>
      <c r="C385" s="3"/>
      <c r="D385" s="3">
        <v>3.6999999999999998E-2</v>
      </c>
      <c r="E385">
        <v>0.44700000000000001</v>
      </c>
      <c r="F385" t="s">
        <v>1933</v>
      </c>
    </row>
    <row r="386" spans="1:6" x14ac:dyDescent="0.35">
      <c r="A386" t="s">
        <v>335</v>
      </c>
      <c r="B386" s="3">
        <v>0</v>
      </c>
      <c r="C386" s="3"/>
      <c r="D386" s="3">
        <v>3.0800000000000001E-2</v>
      </c>
      <c r="E386">
        <v>1.1339999999999999</v>
      </c>
      <c r="F386" t="s">
        <v>1936</v>
      </c>
    </row>
    <row r="387" spans="1:6" x14ac:dyDescent="0.35">
      <c r="A387" t="s">
        <v>592</v>
      </c>
      <c r="B387" s="3">
        <v>0</v>
      </c>
      <c r="C387" s="3"/>
      <c r="D387" s="3">
        <v>3.6999999999999998E-2</v>
      </c>
      <c r="E387">
        <v>0.44700000000000001</v>
      </c>
      <c r="F387" t="s">
        <v>1933</v>
      </c>
    </row>
    <row r="388" spans="1:6" x14ac:dyDescent="0.35">
      <c r="A388" t="s">
        <v>545</v>
      </c>
      <c r="B388" s="3">
        <v>0</v>
      </c>
      <c r="C388" s="3"/>
      <c r="D388" s="3">
        <v>3.3599999999999998E-2</v>
      </c>
      <c r="E388">
        <v>0.44700000000000001</v>
      </c>
      <c r="F388" t="s">
        <v>1933</v>
      </c>
    </row>
    <row r="389" spans="1:6" x14ac:dyDescent="0.35">
      <c r="A389" t="s">
        <v>473</v>
      </c>
      <c r="B389" s="3">
        <v>0</v>
      </c>
      <c r="C389" s="3"/>
      <c r="D389" s="3">
        <v>3.1099999999999999E-2</v>
      </c>
      <c r="E389">
        <v>0.81599999999999995</v>
      </c>
      <c r="F389" t="s">
        <v>1937</v>
      </c>
    </row>
    <row r="390" spans="1:6" x14ac:dyDescent="0.35">
      <c r="A390" t="s">
        <v>282</v>
      </c>
      <c r="B390" s="3">
        <v>0</v>
      </c>
      <c r="C390" s="3"/>
      <c r="D390" s="3">
        <v>2.63E-2</v>
      </c>
      <c r="E390" t="s">
        <v>9</v>
      </c>
      <c r="F390" t="s">
        <v>1877</v>
      </c>
    </row>
    <row r="391" spans="1:6" x14ac:dyDescent="0.35">
      <c r="A391" t="s">
        <v>312</v>
      </c>
      <c r="B391" s="3">
        <v>0</v>
      </c>
      <c r="C391" s="3"/>
      <c r="D391" s="3">
        <v>2.3800000000000002E-2</v>
      </c>
      <c r="E391" t="s">
        <v>9</v>
      </c>
      <c r="F391" t="s">
        <v>1893</v>
      </c>
    </row>
    <row r="392" spans="1:6" x14ac:dyDescent="0.35">
      <c r="A392" t="s">
        <v>812</v>
      </c>
      <c r="B392" s="3">
        <v>0</v>
      </c>
      <c r="C392" s="3"/>
      <c r="D392" s="3">
        <v>1.8200000000000001E-2</v>
      </c>
      <c r="E392" t="s">
        <v>9</v>
      </c>
      <c r="F392" t="s">
        <v>1777</v>
      </c>
    </row>
    <row r="393" spans="1:6" x14ac:dyDescent="0.35">
      <c r="A393" t="s">
        <v>816</v>
      </c>
      <c r="B393" s="3">
        <v>0</v>
      </c>
      <c r="C393" s="3"/>
      <c r="D393" s="3">
        <v>3.1199999999999999E-2</v>
      </c>
      <c r="E393" t="s">
        <v>9</v>
      </c>
      <c r="F393" t="s">
        <v>1744</v>
      </c>
    </row>
    <row r="394" spans="1:6" x14ac:dyDescent="0.35">
      <c r="A394" t="s">
        <v>647</v>
      </c>
      <c r="B394" s="3">
        <v>0</v>
      </c>
      <c r="C394" s="3"/>
      <c r="D394" s="3">
        <v>3.3300000000000003E-2</v>
      </c>
      <c r="E394" t="s">
        <v>9</v>
      </c>
      <c r="F394" t="s">
        <v>1744</v>
      </c>
    </row>
    <row r="395" spans="1:6" x14ac:dyDescent="0.35">
      <c r="A395" t="s">
        <v>818</v>
      </c>
      <c r="B395" s="3">
        <v>0</v>
      </c>
      <c r="C395" s="3"/>
      <c r="D395" s="3">
        <v>9.9000000000000008E-3</v>
      </c>
      <c r="E395" t="s">
        <v>9</v>
      </c>
      <c r="F395" t="s">
        <v>1935</v>
      </c>
    </row>
    <row r="396" spans="1:6" x14ac:dyDescent="0.35">
      <c r="A396" t="s">
        <v>619</v>
      </c>
      <c r="B396" s="3">
        <v>0</v>
      </c>
      <c r="C396" s="3"/>
      <c r="D396" s="3">
        <v>3.1199999999999999E-2</v>
      </c>
      <c r="E396" t="s">
        <v>9</v>
      </c>
      <c r="F396" t="s">
        <v>1938</v>
      </c>
    </row>
    <row r="397" spans="1:6" x14ac:dyDescent="0.35">
      <c r="A397" t="s">
        <v>691</v>
      </c>
      <c r="B397" s="3">
        <v>0</v>
      </c>
      <c r="C397" s="3"/>
      <c r="D397" s="3">
        <v>3.4799999999999998E-2</v>
      </c>
      <c r="E397" t="s">
        <v>9</v>
      </c>
      <c r="F397" t="s">
        <v>1939</v>
      </c>
    </row>
    <row r="398" spans="1:6" x14ac:dyDescent="0.35">
      <c r="A398" t="s">
        <v>386</v>
      </c>
      <c r="B398" s="3">
        <v>0</v>
      </c>
      <c r="C398" s="3"/>
      <c r="D398" s="3">
        <v>2.9100000000000001E-2</v>
      </c>
      <c r="E398" t="s">
        <v>9</v>
      </c>
      <c r="F398" t="s">
        <v>1842</v>
      </c>
    </row>
    <row r="399" spans="1:6" x14ac:dyDescent="0.35">
      <c r="A399" t="s">
        <v>254</v>
      </c>
      <c r="B399" s="3">
        <v>0</v>
      </c>
      <c r="C399" s="3"/>
      <c r="D399" s="3">
        <v>3.0800000000000001E-2</v>
      </c>
      <c r="E399" t="s">
        <v>9</v>
      </c>
      <c r="F399" t="s">
        <v>1913</v>
      </c>
    </row>
    <row r="400" spans="1:6" x14ac:dyDescent="0.35">
      <c r="A400" t="s">
        <v>73</v>
      </c>
      <c r="B400" s="3">
        <v>0</v>
      </c>
      <c r="C400" s="3"/>
      <c r="D400" s="3">
        <v>3.09E-2</v>
      </c>
      <c r="E400" t="s">
        <v>9</v>
      </c>
      <c r="F400" t="s">
        <v>1940</v>
      </c>
    </row>
    <row r="401" spans="1:6" x14ac:dyDescent="0.35">
      <c r="A401" t="s">
        <v>588</v>
      </c>
      <c r="B401" s="3">
        <v>0</v>
      </c>
      <c r="C401" s="3"/>
      <c r="D401" s="3">
        <v>3.2300000000000002E-2</v>
      </c>
      <c r="E401" t="s">
        <v>9</v>
      </c>
      <c r="F401" t="s">
        <v>1941</v>
      </c>
    </row>
    <row r="402" spans="1:6" x14ac:dyDescent="0.35">
      <c r="A402" t="s">
        <v>1285</v>
      </c>
      <c r="B402" s="3">
        <v>0</v>
      </c>
      <c r="C402" s="3"/>
      <c r="D402" s="3">
        <v>2.86E-2</v>
      </c>
      <c r="E402" t="s">
        <v>9</v>
      </c>
      <c r="F402" t="s">
        <v>1942</v>
      </c>
    </row>
    <row r="403" spans="1:6" x14ac:dyDescent="0.35">
      <c r="A403" t="s">
        <v>262</v>
      </c>
      <c r="B403" s="3">
        <v>0</v>
      </c>
      <c r="C403" s="3"/>
      <c r="D403" s="3">
        <v>3.6999999999999998E-2</v>
      </c>
      <c r="E403">
        <v>0</v>
      </c>
      <c r="F403" t="s">
        <v>1943</v>
      </c>
    </row>
    <row r="404" spans="1:6" x14ac:dyDescent="0.35">
      <c r="A404" t="s">
        <v>625</v>
      </c>
      <c r="B404" s="3">
        <v>0</v>
      </c>
      <c r="C404" s="3"/>
      <c r="D404" s="3">
        <v>3.3000000000000002E-2</v>
      </c>
      <c r="E404" t="s">
        <v>9</v>
      </c>
      <c r="F404" t="s">
        <v>1944</v>
      </c>
    </row>
    <row r="405" spans="1:6" x14ac:dyDescent="0.35">
      <c r="A405" t="s">
        <v>331</v>
      </c>
      <c r="B405" s="3">
        <v>0</v>
      </c>
      <c r="C405" s="3"/>
      <c r="D405" s="3">
        <v>3.4000000000000002E-2</v>
      </c>
      <c r="E405" t="s">
        <v>9</v>
      </c>
      <c r="F405" t="s">
        <v>1945</v>
      </c>
    </row>
    <row r="406" spans="1:6" x14ac:dyDescent="0.35">
      <c r="A406" t="s">
        <v>1488</v>
      </c>
      <c r="B406" s="3">
        <v>0</v>
      </c>
      <c r="C406" s="3"/>
      <c r="D406" s="3">
        <v>2.5000000000000001E-2</v>
      </c>
      <c r="E406" t="s">
        <v>9</v>
      </c>
      <c r="F406" t="s">
        <v>1374</v>
      </c>
    </row>
    <row r="407" spans="1:6" x14ac:dyDescent="0.35">
      <c r="A407" t="s">
        <v>841</v>
      </c>
      <c r="B407" s="3">
        <v>0</v>
      </c>
      <c r="C407" s="3"/>
      <c r="D407" s="3">
        <v>3.4500000000000003E-2</v>
      </c>
      <c r="E407" t="s">
        <v>9</v>
      </c>
      <c r="F407" t="s">
        <v>1946</v>
      </c>
    </row>
    <row r="408" spans="1:6" x14ac:dyDescent="0.35">
      <c r="A408" t="s">
        <v>233</v>
      </c>
      <c r="B408" s="3">
        <v>0</v>
      </c>
      <c r="C408" s="3"/>
      <c r="D408" s="3">
        <v>2.1700000000000001E-2</v>
      </c>
      <c r="E408" t="s">
        <v>9</v>
      </c>
      <c r="F408" t="s">
        <v>1947</v>
      </c>
    </row>
    <row r="409" spans="1:6" x14ac:dyDescent="0.35">
      <c r="A409" t="s">
        <v>845</v>
      </c>
      <c r="B409" s="3">
        <v>0</v>
      </c>
      <c r="C409" s="3"/>
      <c r="D409" s="3">
        <v>3.1699999999999999E-2</v>
      </c>
      <c r="E409">
        <v>0.44700000000000001</v>
      </c>
      <c r="F409" t="s">
        <v>1948</v>
      </c>
    </row>
    <row r="410" spans="1:6" x14ac:dyDescent="0.35">
      <c r="A410" t="s">
        <v>847</v>
      </c>
      <c r="B410" s="3">
        <v>0</v>
      </c>
      <c r="C410" s="3"/>
      <c r="D410" s="3">
        <v>2.63E-2</v>
      </c>
      <c r="E410" t="s">
        <v>9</v>
      </c>
      <c r="F410" t="s">
        <v>1949</v>
      </c>
    </row>
    <row r="411" spans="1:6" x14ac:dyDescent="0.35">
      <c r="A411" t="s">
        <v>505</v>
      </c>
      <c r="B411" s="3">
        <v>0</v>
      </c>
      <c r="C411" s="3"/>
      <c r="D411" s="3">
        <v>3.3700000000000001E-2</v>
      </c>
      <c r="E411" t="s">
        <v>9</v>
      </c>
      <c r="F411" t="s">
        <v>1950</v>
      </c>
    </row>
    <row r="412" spans="1:6" x14ac:dyDescent="0.35">
      <c r="A412" t="s">
        <v>684</v>
      </c>
      <c r="B412" s="3">
        <v>0</v>
      </c>
      <c r="C412" s="3"/>
      <c r="D412" s="3">
        <v>2.9399999999999999E-2</v>
      </c>
      <c r="E412" t="s">
        <v>9</v>
      </c>
      <c r="F412" t="s">
        <v>1951</v>
      </c>
    </row>
    <row r="413" spans="1:6" x14ac:dyDescent="0.35">
      <c r="A413" t="s">
        <v>849</v>
      </c>
      <c r="B413" s="3">
        <v>0</v>
      </c>
      <c r="C413" s="3"/>
      <c r="D413" s="3">
        <v>1.3899999999999999E-2</v>
      </c>
      <c r="E413" t="s">
        <v>9</v>
      </c>
      <c r="F413" t="s">
        <v>1952</v>
      </c>
    </row>
    <row r="414" spans="1:6" x14ac:dyDescent="0.35">
      <c r="A414" t="s">
        <v>851</v>
      </c>
      <c r="B414" s="3">
        <v>0</v>
      </c>
      <c r="C414" s="3"/>
      <c r="D414" s="3">
        <v>1.8499999999999999E-2</v>
      </c>
      <c r="E414" t="s">
        <v>9</v>
      </c>
      <c r="F414" t="s">
        <v>1953</v>
      </c>
    </row>
    <row r="415" spans="1:6" x14ac:dyDescent="0.35">
      <c r="A415" t="s">
        <v>853</v>
      </c>
      <c r="B415" s="3">
        <v>0</v>
      </c>
      <c r="C415" s="3"/>
      <c r="D415" s="3">
        <v>1.41E-2</v>
      </c>
      <c r="E415" t="s">
        <v>9</v>
      </c>
      <c r="F415" t="s">
        <v>1954</v>
      </c>
    </row>
    <row r="416" spans="1:6" x14ac:dyDescent="0.35">
      <c r="A416" t="s">
        <v>855</v>
      </c>
      <c r="B416" s="3">
        <v>0</v>
      </c>
      <c r="C416" s="3"/>
      <c r="D416" s="3">
        <v>1.49E-2</v>
      </c>
      <c r="E416" t="s">
        <v>9</v>
      </c>
      <c r="F416" t="s">
        <v>1955</v>
      </c>
    </row>
    <row r="417" spans="1:6" x14ac:dyDescent="0.35">
      <c r="A417" t="s">
        <v>497</v>
      </c>
      <c r="B417" s="3">
        <v>0</v>
      </c>
      <c r="C417" s="3"/>
      <c r="D417" s="3">
        <v>2.9600000000000001E-2</v>
      </c>
      <c r="E417" t="s">
        <v>9</v>
      </c>
      <c r="F417" t="s">
        <v>1865</v>
      </c>
    </row>
    <row r="418" spans="1:6" x14ac:dyDescent="0.35">
      <c r="A418" t="s">
        <v>434</v>
      </c>
      <c r="B418" s="3">
        <v>0</v>
      </c>
      <c r="C418" s="3"/>
      <c r="D418" s="3">
        <v>1.46E-2</v>
      </c>
      <c r="E418" t="s">
        <v>9</v>
      </c>
      <c r="F418" t="s">
        <v>1956</v>
      </c>
    </row>
    <row r="419" spans="1:6" x14ac:dyDescent="0.35">
      <c r="A419" t="s">
        <v>314</v>
      </c>
      <c r="B419" s="3">
        <v>0</v>
      </c>
      <c r="C419" s="3"/>
      <c r="D419" s="3">
        <v>3.6999999999999998E-2</v>
      </c>
      <c r="E419">
        <v>-0.378</v>
      </c>
      <c r="F419" t="s">
        <v>1957</v>
      </c>
    </row>
    <row r="420" spans="1:6" x14ac:dyDescent="0.35">
      <c r="A420" t="s">
        <v>861</v>
      </c>
      <c r="B420" s="3">
        <v>0</v>
      </c>
      <c r="C420" s="3"/>
      <c r="D420" s="3">
        <v>1.61E-2</v>
      </c>
      <c r="E420" t="s">
        <v>9</v>
      </c>
      <c r="F420" t="s">
        <v>1935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2"/>
  <sheetViews>
    <sheetView workbookViewId="0">
      <selection activeCell="C3" sqref="C3"/>
    </sheetView>
  </sheetViews>
  <sheetFormatPr defaultRowHeight="14.5" x14ac:dyDescent="0.35"/>
  <sheetData>
    <row r="1" spans="1:8" x14ac:dyDescent="0.35">
      <c r="A1" t="s">
        <v>0</v>
      </c>
      <c r="H1" s="2"/>
    </row>
    <row r="3" spans="1:8" x14ac:dyDescent="0.35">
      <c r="A3" t="s">
        <v>1</v>
      </c>
      <c r="B3" t="s">
        <v>2</v>
      </c>
      <c r="C3" t="s">
        <v>2871</v>
      </c>
      <c r="D3" t="s">
        <v>3</v>
      </c>
      <c r="E3" t="s">
        <v>4</v>
      </c>
      <c r="F3" t="s">
        <v>5</v>
      </c>
    </row>
    <row r="4" spans="1:8" x14ac:dyDescent="0.35">
      <c r="A4" s="1" t="s">
        <v>59</v>
      </c>
      <c r="B4" s="2">
        <v>7.19</v>
      </c>
      <c r="C4" s="2">
        <f t="shared" ref="C4:C67" si="0">POWER(10,-B4)</f>
        <v>6.4565422903465397E-8</v>
      </c>
      <c r="D4" s="2">
        <v>5.5800000000000002E-2</v>
      </c>
      <c r="E4" s="1" t="s">
        <v>9</v>
      </c>
      <c r="F4" s="1" t="s">
        <v>1958</v>
      </c>
      <c r="G4" s="1"/>
      <c r="H4" s="1"/>
    </row>
    <row r="5" spans="1:8" x14ac:dyDescent="0.35">
      <c r="A5" s="1" t="s">
        <v>179</v>
      </c>
      <c r="B5" s="2">
        <v>5.73</v>
      </c>
      <c r="C5" s="2">
        <f t="shared" si="0"/>
        <v>1.8620871366628635E-6</v>
      </c>
      <c r="D5" s="2">
        <v>8.7999999999999995E-2</v>
      </c>
      <c r="E5" s="1">
        <v>-2.3330000000000002</v>
      </c>
      <c r="F5" s="1" t="s">
        <v>1959</v>
      </c>
      <c r="G5" s="1"/>
      <c r="H5" s="1"/>
    </row>
    <row r="6" spans="1:8" x14ac:dyDescent="0.35">
      <c r="A6" s="1" t="s">
        <v>531</v>
      </c>
      <c r="B6" s="2">
        <v>5.24</v>
      </c>
      <c r="C6" s="2">
        <f t="shared" si="0"/>
        <v>5.7543993733715608E-6</v>
      </c>
      <c r="D6" s="2">
        <v>8.77E-2</v>
      </c>
      <c r="E6" s="1">
        <v>-2.3330000000000002</v>
      </c>
      <c r="F6" s="1" t="s">
        <v>1960</v>
      </c>
      <c r="G6" s="1"/>
      <c r="H6" s="1"/>
    </row>
    <row r="7" spans="1:8" x14ac:dyDescent="0.35">
      <c r="A7" s="1" t="s">
        <v>627</v>
      </c>
      <c r="B7" s="2">
        <v>5.2</v>
      </c>
      <c r="C7" s="2">
        <f t="shared" si="0"/>
        <v>6.3095734448019212E-6</v>
      </c>
      <c r="D7" s="2">
        <v>9.8900000000000002E-2</v>
      </c>
      <c r="E7" s="1">
        <v>-3</v>
      </c>
      <c r="F7" s="1" t="s">
        <v>1961</v>
      </c>
      <c r="G7" s="1"/>
      <c r="H7" s="1"/>
    </row>
    <row r="8" spans="1:8" x14ac:dyDescent="0.35">
      <c r="A8" s="1" t="s">
        <v>406</v>
      </c>
      <c r="B8" s="2">
        <v>5.16</v>
      </c>
      <c r="C8" s="2">
        <f t="shared" si="0"/>
        <v>6.9183097091893498E-6</v>
      </c>
      <c r="D8" s="2">
        <v>9.7799999999999998E-2</v>
      </c>
      <c r="E8" s="1">
        <v>-1.89</v>
      </c>
      <c r="F8" s="1" t="s">
        <v>1962</v>
      </c>
      <c r="G8" s="1"/>
      <c r="H8" s="1"/>
    </row>
    <row r="9" spans="1:8" x14ac:dyDescent="0.35">
      <c r="A9" s="1" t="s">
        <v>499</v>
      </c>
      <c r="B9" s="2">
        <v>5.0599999999999996</v>
      </c>
      <c r="C9" s="2">
        <f t="shared" si="0"/>
        <v>8.7096358995608107E-6</v>
      </c>
      <c r="D9" s="2">
        <v>6.3399999999999998E-2</v>
      </c>
      <c r="E9" s="1" t="s">
        <v>9</v>
      </c>
      <c r="F9" s="1" t="s">
        <v>1963</v>
      </c>
      <c r="G9" s="1"/>
      <c r="H9" s="1"/>
    </row>
    <row r="10" spans="1:8" x14ac:dyDescent="0.35">
      <c r="A10" s="1" t="s">
        <v>639</v>
      </c>
      <c r="B10" s="2">
        <v>5.0199999999999996</v>
      </c>
      <c r="C10" s="2">
        <f t="shared" si="0"/>
        <v>9.5499258602143587E-6</v>
      </c>
      <c r="D10" s="2">
        <v>0.11</v>
      </c>
      <c r="E10" s="1">
        <v>-1.633</v>
      </c>
      <c r="F10" s="1" t="s">
        <v>1964</v>
      </c>
      <c r="G10" s="1"/>
      <c r="H10" s="1"/>
    </row>
    <row r="11" spans="1:8" x14ac:dyDescent="0.35">
      <c r="A11" s="1" t="s">
        <v>557</v>
      </c>
      <c r="B11" s="2">
        <v>4.9800000000000004</v>
      </c>
      <c r="C11" s="2">
        <f t="shared" si="0"/>
        <v>1.0471285480508972E-5</v>
      </c>
      <c r="D11" s="2">
        <v>6.7400000000000002E-2</v>
      </c>
      <c r="E11" s="1" t="s">
        <v>9</v>
      </c>
      <c r="F11" s="1" t="s">
        <v>1965</v>
      </c>
      <c r="G11" s="1"/>
      <c r="H11" s="1"/>
    </row>
    <row r="12" spans="1:8" x14ac:dyDescent="0.35">
      <c r="A12" s="1" t="s">
        <v>349</v>
      </c>
      <c r="B12" s="2">
        <v>4.9000000000000004</v>
      </c>
      <c r="C12" s="2">
        <f t="shared" si="0"/>
        <v>1.2589254117941658E-5</v>
      </c>
      <c r="D12" s="2">
        <v>9.0899999999999995E-2</v>
      </c>
      <c r="E12" s="1" t="s">
        <v>9</v>
      </c>
      <c r="F12" s="1" t="s">
        <v>1966</v>
      </c>
      <c r="G12" s="1"/>
      <c r="H12" s="1"/>
    </row>
    <row r="13" spans="1:8" x14ac:dyDescent="0.35">
      <c r="A13" s="1" t="s">
        <v>95</v>
      </c>
      <c r="B13" s="2">
        <v>4.68</v>
      </c>
      <c r="C13" s="2">
        <f t="shared" si="0"/>
        <v>2.0892961308540399E-5</v>
      </c>
      <c r="D13" s="2">
        <v>7.5800000000000006E-2</v>
      </c>
      <c r="E13" s="1">
        <v>-1.667</v>
      </c>
      <c r="F13" s="1" t="s">
        <v>1967</v>
      </c>
      <c r="G13" s="1"/>
      <c r="H13" s="1"/>
    </row>
    <row r="14" spans="1:8" x14ac:dyDescent="0.35">
      <c r="A14" s="1" t="s">
        <v>11</v>
      </c>
      <c r="B14" s="2">
        <v>4.66</v>
      </c>
      <c r="C14" s="2">
        <f t="shared" si="0"/>
        <v>2.1877616239495489E-5</v>
      </c>
      <c r="D14" s="2">
        <v>8.4900000000000003E-2</v>
      </c>
      <c r="E14" s="1">
        <v>-2.8279999999999998</v>
      </c>
      <c r="F14" s="1" t="s">
        <v>1968</v>
      </c>
      <c r="G14" s="1"/>
      <c r="H14" s="1"/>
    </row>
    <row r="15" spans="1:8" x14ac:dyDescent="0.35">
      <c r="A15" s="1" t="s">
        <v>565</v>
      </c>
      <c r="B15" s="2">
        <v>4.4800000000000004</v>
      </c>
      <c r="C15" s="2">
        <f t="shared" si="0"/>
        <v>3.3113112148259056E-5</v>
      </c>
      <c r="D15" s="2">
        <v>0.06</v>
      </c>
      <c r="E15" s="1">
        <v>-2.1110000000000002</v>
      </c>
      <c r="F15" s="1" t="s">
        <v>1969</v>
      </c>
      <c r="G15" s="1"/>
      <c r="H15" s="1"/>
    </row>
    <row r="16" spans="1:8" x14ac:dyDescent="0.35">
      <c r="A16" s="1" t="s">
        <v>243</v>
      </c>
      <c r="B16" s="2">
        <v>4.38</v>
      </c>
      <c r="C16" s="2">
        <f t="shared" si="0"/>
        <v>4.1686938347033504E-5</v>
      </c>
      <c r="D16" s="2">
        <v>6.3600000000000004E-2</v>
      </c>
      <c r="E16" s="1" t="s">
        <v>9</v>
      </c>
      <c r="F16" s="1" t="s">
        <v>1970</v>
      </c>
      <c r="G16" s="1"/>
      <c r="H16" s="1"/>
    </row>
    <row r="17" spans="1:8" x14ac:dyDescent="0.35">
      <c r="A17" s="1" t="s">
        <v>268</v>
      </c>
      <c r="B17" s="2">
        <v>4.18</v>
      </c>
      <c r="C17" s="2">
        <f t="shared" si="0"/>
        <v>6.6069344800759539E-5</v>
      </c>
      <c r="D17" s="2">
        <v>0.25</v>
      </c>
      <c r="E17" s="1" t="s">
        <v>9</v>
      </c>
      <c r="F17" s="1" t="s">
        <v>1971</v>
      </c>
      <c r="G17" s="1"/>
      <c r="H17" s="1"/>
    </row>
    <row r="18" spans="1:8" x14ac:dyDescent="0.35">
      <c r="A18" s="1" t="s">
        <v>689</v>
      </c>
      <c r="B18" s="2">
        <v>3.9</v>
      </c>
      <c r="C18" s="2">
        <f t="shared" si="0"/>
        <v>1.2589254117941672E-4</v>
      </c>
      <c r="D18" s="2">
        <v>7.6899999999999996E-2</v>
      </c>
      <c r="E18" s="1">
        <v>-2.121</v>
      </c>
      <c r="F18" s="1" t="s">
        <v>1972</v>
      </c>
      <c r="G18" s="1"/>
      <c r="H18" s="1"/>
    </row>
    <row r="19" spans="1:8" x14ac:dyDescent="0.35">
      <c r="A19" s="1" t="s">
        <v>205</v>
      </c>
      <c r="B19" s="2">
        <v>3.86</v>
      </c>
      <c r="C19" s="2">
        <f t="shared" si="0"/>
        <v>1.3803842646028844E-4</v>
      </c>
      <c r="D19" s="2">
        <v>6.7199999999999996E-2</v>
      </c>
      <c r="E19" s="1">
        <v>-2.6459999999999999</v>
      </c>
      <c r="F19" s="1" t="s">
        <v>1973</v>
      </c>
      <c r="G19" s="1"/>
      <c r="H19" s="1"/>
    </row>
    <row r="20" spans="1:8" x14ac:dyDescent="0.35">
      <c r="A20" s="1" t="s">
        <v>157</v>
      </c>
      <c r="B20" s="2">
        <v>3.86</v>
      </c>
      <c r="C20" s="2">
        <f t="shared" si="0"/>
        <v>1.3803842646028844E-4</v>
      </c>
      <c r="D20" s="2">
        <v>6.0600000000000001E-2</v>
      </c>
      <c r="E20" s="1">
        <v>-1.633</v>
      </c>
      <c r="F20" s="1" t="s">
        <v>1974</v>
      </c>
      <c r="G20" s="1"/>
      <c r="H20" s="1"/>
    </row>
    <row r="21" spans="1:8" x14ac:dyDescent="0.35">
      <c r="A21" s="1" t="s">
        <v>384</v>
      </c>
      <c r="B21" s="2">
        <v>3.84</v>
      </c>
      <c r="C21" s="2">
        <f t="shared" si="0"/>
        <v>1.4454397707459266E-4</v>
      </c>
      <c r="D21" s="2">
        <v>7.5499999999999998E-2</v>
      </c>
      <c r="E21" s="1" t="s">
        <v>9</v>
      </c>
      <c r="F21" s="1" t="s">
        <v>1975</v>
      </c>
      <c r="G21" s="1"/>
      <c r="H21" s="1"/>
    </row>
    <row r="22" spans="1:8" x14ac:dyDescent="0.35">
      <c r="A22" s="1" t="s">
        <v>432</v>
      </c>
      <c r="B22" s="2">
        <v>3.82</v>
      </c>
      <c r="C22" s="2">
        <f t="shared" si="0"/>
        <v>1.5135612484362069E-4</v>
      </c>
      <c r="D22" s="2">
        <v>5.9900000000000002E-2</v>
      </c>
      <c r="E22" s="1" t="s">
        <v>9</v>
      </c>
      <c r="F22" s="1" t="s">
        <v>1976</v>
      </c>
      <c r="G22" s="1"/>
      <c r="H22" s="1"/>
    </row>
    <row r="23" spans="1:8" x14ac:dyDescent="0.35">
      <c r="A23" s="1" t="s">
        <v>29</v>
      </c>
      <c r="B23" s="2">
        <v>3.75</v>
      </c>
      <c r="C23" s="2">
        <f t="shared" si="0"/>
        <v>1.7782794100389203E-4</v>
      </c>
      <c r="D23" s="2">
        <v>5.8799999999999998E-2</v>
      </c>
      <c r="E23" s="1">
        <v>-2.2360000000000002</v>
      </c>
      <c r="F23" s="1" t="s">
        <v>1977</v>
      </c>
      <c r="G23" s="1"/>
      <c r="H23" s="1"/>
    </row>
    <row r="24" spans="1:8" x14ac:dyDescent="0.35">
      <c r="A24" s="1" t="s">
        <v>35</v>
      </c>
      <c r="B24" s="2">
        <v>3.73</v>
      </c>
      <c r="C24" s="2">
        <f t="shared" si="0"/>
        <v>1.8620871366628676E-4</v>
      </c>
      <c r="D24" s="2">
        <v>8.43E-2</v>
      </c>
      <c r="E24" s="1">
        <v>-1.89</v>
      </c>
      <c r="F24" s="1" t="s">
        <v>1978</v>
      </c>
      <c r="G24" s="1"/>
      <c r="H24" s="1"/>
    </row>
    <row r="25" spans="1:8" x14ac:dyDescent="0.35">
      <c r="A25" s="1" t="s">
        <v>467</v>
      </c>
      <c r="B25" s="2">
        <v>3.7</v>
      </c>
      <c r="C25" s="2">
        <f t="shared" si="0"/>
        <v>1.9952623149688758E-4</v>
      </c>
      <c r="D25" s="2">
        <v>6.3799999999999996E-2</v>
      </c>
      <c r="E25" s="1">
        <v>-1</v>
      </c>
      <c r="F25" s="1" t="s">
        <v>1979</v>
      </c>
      <c r="G25" s="1"/>
      <c r="H25" s="1"/>
    </row>
    <row r="26" spans="1:8" x14ac:dyDescent="0.35">
      <c r="A26" s="1" t="s">
        <v>276</v>
      </c>
      <c r="B26" s="2">
        <v>3.66</v>
      </c>
      <c r="C26" s="2">
        <f t="shared" si="0"/>
        <v>2.1877616239495513E-4</v>
      </c>
      <c r="D26" s="2">
        <v>8.2400000000000001E-2</v>
      </c>
      <c r="E26" s="1">
        <v>-1.3420000000000001</v>
      </c>
      <c r="F26" s="1" t="s">
        <v>1980</v>
      </c>
      <c r="G26" s="1"/>
      <c r="H26" s="1"/>
    </row>
    <row r="27" spans="1:8" x14ac:dyDescent="0.35">
      <c r="A27" s="1" t="s">
        <v>55</v>
      </c>
      <c r="B27" s="2">
        <v>3.65</v>
      </c>
      <c r="C27" s="2">
        <f t="shared" si="0"/>
        <v>2.2387211385683381E-4</v>
      </c>
      <c r="D27" s="2">
        <v>5.7099999999999998E-2</v>
      </c>
      <c r="E27" s="1">
        <v>-2.5299999999999998</v>
      </c>
      <c r="F27" s="1" t="s">
        <v>1981</v>
      </c>
      <c r="G27" s="1"/>
      <c r="H27" s="1"/>
    </row>
    <row r="28" spans="1:8" x14ac:dyDescent="0.35">
      <c r="A28" s="1" t="s">
        <v>133</v>
      </c>
      <c r="B28" s="2">
        <v>3.65</v>
      </c>
      <c r="C28" s="2">
        <f t="shared" si="0"/>
        <v>2.2387211385683381E-4</v>
      </c>
      <c r="D28" s="2">
        <v>7.0800000000000002E-2</v>
      </c>
      <c r="E28" s="1">
        <v>-2.8279999999999998</v>
      </c>
      <c r="F28" s="1" t="s">
        <v>1982</v>
      </c>
      <c r="G28" s="1"/>
      <c r="H28" s="1"/>
    </row>
    <row r="29" spans="1:8" x14ac:dyDescent="0.35">
      <c r="A29" s="1" t="s">
        <v>1061</v>
      </c>
      <c r="B29" s="2">
        <v>3.61</v>
      </c>
      <c r="C29" s="2">
        <f t="shared" si="0"/>
        <v>2.4547089156850275E-4</v>
      </c>
      <c r="D29" s="2">
        <v>0.182</v>
      </c>
      <c r="E29" s="1" t="s">
        <v>9</v>
      </c>
      <c r="F29" s="1" t="s">
        <v>1983</v>
      </c>
      <c r="G29" s="1"/>
      <c r="H29" s="1"/>
    </row>
    <row r="30" spans="1:8" x14ac:dyDescent="0.35">
      <c r="A30" s="1" t="s">
        <v>704</v>
      </c>
      <c r="B30" s="2">
        <v>3.6</v>
      </c>
      <c r="C30" s="2">
        <f t="shared" si="0"/>
        <v>2.5118864315095774E-4</v>
      </c>
      <c r="D30" s="2">
        <v>8.0500000000000002E-2</v>
      </c>
      <c r="E30" s="1" t="s">
        <v>9</v>
      </c>
      <c r="F30" s="1" t="s">
        <v>1984</v>
      </c>
      <c r="G30" s="1"/>
      <c r="H30" s="1"/>
    </row>
    <row r="31" spans="1:8" x14ac:dyDescent="0.35">
      <c r="A31" s="1" t="s">
        <v>541</v>
      </c>
      <c r="B31" s="2">
        <v>3.53</v>
      </c>
      <c r="C31" s="2">
        <f t="shared" si="0"/>
        <v>2.9512092266663857E-4</v>
      </c>
      <c r="D31" s="2">
        <v>5.0900000000000001E-2</v>
      </c>
      <c r="E31" s="1">
        <v>-1</v>
      </c>
      <c r="F31" s="1" t="s">
        <v>1985</v>
      </c>
      <c r="G31" s="1"/>
      <c r="H31" s="1"/>
    </row>
    <row r="32" spans="1:8" x14ac:dyDescent="0.35">
      <c r="A32" s="1" t="s">
        <v>151</v>
      </c>
      <c r="B32" s="2">
        <v>3.51</v>
      </c>
      <c r="C32" s="2">
        <f t="shared" si="0"/>
        <v>3.0902954325135899E-4</v>
      </c>
      <c r="D32" s="2">
        <v>7.7799999999999994E-2</v>
      </c>
      <c r="E32" s="1">
        <v>-2.6459999999999999</v>
      </c>
      <c r="F32" s="1" t="s">
        <v>1986</v>
      </c>
      <c r="G32" s="1"/>
      <c r="H32" s="1"/>
    </row>
    <row r="33" spans="1:8" x14ac:dyDescent="0.35">
      <c r="A33" s="1" t="s">
        <v>153</v>
      </c>
      <c r="B33" s="2">
        <v>3.5</v>
      </c>
      <c r="C33" s="2">
        <f t="shared" si="0"/>
        <v>3.1622776601683783E-4</v>
      </c>
      <c r="D33" s="2">
        <v>6.7199999999999996E-2</v>
      </c>
      <c r="E33" s="1">
        <v>2.8279999999999998</v>
      </c>
      <c r="F33" s="1" t="s">
        <v>1987</v>
      </c>
      <c r="G33" s="1"/>
      <c r="H33" s="1"/>
    </row>
    <row r="34" spans="1:8" x14ac:dyDescent="0.35">
      <c r="A34" s="1" t="s">
        <v>559</v>
      </c>
      <c r="B34" s="2">
        <v>3.48</v>
      </c>
      <c r="C34" s="2">
        <f t="shared" si="0"/>
        <v>3.3113112148259094E-4</v>
      </c>
      <c r="D34" s="2">
        <v>5.0200000000000002E-2</v>
      </c>
      <c r="E34" s="1">
        <v>-3</v>
      </c>
      <c r="F34" s="1" t="s">
        <v>1988</v>
      </c>
      <c r="G34" s="1"/>
      <c r="H34" s="1"/>
    </row>
    <row r="35" spans="1:8" x14ac:dyDescent="0.35">
      <c r="A35" s="1" t="s">
        <v>39</v>
      </c>
      <c r="B35" s="2">
        <v>3.48</v>
      </c>
      <c r="C35" s="2">
        <f t="shared" si="0"/>
        <v>3.3113112148259094E-4</v>
      </c>
      <c r="D35" s="2">
        <v>5.0200000000000002E-2</v>
      </c>
      <c r="E35" s="1">
        <v>-3.3170000000000002</v>
      </c>
      <c r="F35" s="1" t="s">
        <v>1989</v>
      </c>
      <c r="G35" s="1"/>
      <c r="H35" s="1"/>
    </row>
    <row r="36" spans="1:8" x14ac:dyDescent="0.35">
      <c r="A36" s="1" t="s">
        <v>17</v>
      </c>
      <c r="B36" s="2">
        <v>3.47</v>
      </c>
      <c r="C36" s="2">
        <f t="shared" si="0"/>
        <v>3.3884415613920208E-4</v>
      </c>
      <c r="D36" s="2">
        <v>6.6699999999999995E-2</v>
      </c>
      <c r="E36" s="1">
        <v>-2.2360000000000002</v>
      </c>
      <c r="F36" s="1" t="s">
        <v>1990</v>
      </c>
      <c r="G36" s="1"/>
      <c r="H36" s="1"/>
    </row>
    <row r="37" spans="1:8" x14ac:dyDescent="0.35">
      <c r="A37" s="1" t="s">
        <v>165</v>
      </c>
      <c r="B37" s="2">
        <v>3.42</v>
      </c>
      <c r="C37" s="2">
        <f t="shared" si="0"/>
        <v>3.8018939632056113E-4</v>
      </c>
      <c r="D37" s="2">
        <v>6.5600000000000006E-2</v>
      </c>
      <c r="E37" s="1">
        <v>-2.8279999999999998</v>
      </c>
      <c r="F37" s="1" t="s">
        <v>1991</v>
      </c>
      <c r="G37" s="1"/>
      <c r="H37" s="1"/>
    </row>
    <row r="38" spans="1:8" x14ac:dyDescent="0.35">
      <c r="A38" s="1" t="s">
        <v>177</v>
      </c>
      <c r="B38" s="2">
        <v>3.38</v>
      </c>
      <c r="C38" s="2">
        <f t="shared" si="0"/>
        <v>4.1686938347033518E-4</v>
      </c>
      <c r="D38" s="2">
        <v>6.4500000000000002E-2</v>
      </c>
      <c r="E38" s="1" t="s">
        <v>9</v>
      </c>
      <c r="F38" s="1" t="s">
        <v>1992</v>
      </c>
      <c r="G38" s="1"/>
      <c r="H38" s="1"/>
    </row>
    <row r="39" spans="1:8" x14ac:dyDescent="0.35">
      <c r="A39" s="1" t="s">
        <v>471</v>
      </c>
      <c r="B39" s="2">
        <v>3.37</v>
      </c>
      <c r="C39" s="2">
        <f t="shared" si="0"/>
        <v>4.2657951880159235E-4</v>
      </c>
      <c r="D39" s="2">
        <v>8.8200000000000001E-2</v>
      </c>
      <c r="E39" s="1">
        <v>-2.4489999999999998</v>
      </c>
      <c r="F39" s="1" t="s">
        <v>1993</v>
      </c>
      <c r="G39" s="1"/>
      <c r="H39" s="1"/>
    </row>
    <row r="40" spans="1:8" x14ac:dyDescent="0.35">
      <c r="A40" s="1" t="s">
        <v>637</v>
      </c>
      <c r="B40" s="2">
        <v>3.35</v>
      </c>
      <c r="C40" s="2">
        <f t="shared" si="0"/>
        <v>4.4668359215096267E-4</v>
      </c>
      <c r="D40" s="2">
        <v>5.7299999999999997E-2</v>
      </c>
      <c r="E40" s="1">
        <v>-1.633</v>
      </c>
      <c r="F40" s="1" t="s">
        <v>1994</v>
      </c>
      <c r="G40" s="1"/>
      <c r="H40" s="1"/>
    </row>
    <row r="41" spans="1:8" x14ac:dyDescent="0.35">
      <c r="A41" s="1" t="s">
        <v>306</v>
      </c>
      <c r="B41" s="2">
        <v>3.34</v>
      </c>
      <c r="C41" s="2">
        <f t="shared" si="0"/>
        <v>4.5708818961487499E-4</v>
      </c>
      <c r="D41" s="2">
        <v>4.8500000000000001E-2</v>
      </c>
      <c r="E41" s="1">
        <v>-3.1619999999999999</v>
      </c>
      <c r="F41" s="1" t="s">
        <v>1995</v>
      </c>
      <c r="G41" s="1"/>
      <c r="H41" s="1"/>
    </row>
    <row r="42" spans="1:8" x14ac:dyDescent="0.35">
      <c r="A42" s="1" t="s">
        <v>382</v>
      </c>
      <c r="B42" s="2">
        <v>3.33</v>
      </c>
      <c r="C42" s="2">
        <f t="shared" si="0"/>
        <v>4.677351412871977E-4</v>
      </c>
      <c r="D42" s="2">
        <v>5.7000000000000002E-2</v>
      </c>
      <c r="E42" s="1">
        <v>-2</v>
      </c>
      <c r="F42" s="1" t="s">
        <v>1996</v>
      </c>
      <c r="G42" s="1"/>
      <c r="H42" s="1"/>
    </row>
    <row r="43" spans="1:8" x14ac:dyDescent="0.35">
      <c r="A43" s="1" t="s">
        <v>260</v>
      </c>
      <c r="B43" s="2">
        <v>3.28</v>
      </c>
      <c r="C43" s="2">
        <f t="shared" si="0"/>
        <v>5.2480746024977229E-4</v>
      </c>
      <c r="D43" s="2">
        <v>5.1299999999999998E-2</v>
      </c>
      <c r="E43" s="1" t="s">
        <v>9</v>
      </c>
      <c r="F43" s="1" t="s">
        <v>1997</v>
      </c>
      <c r="G43" s="1"/>
      <c r="H43" s="1"/>
    </row>
    <row r="44" spans="1:8" x14ac:dyDescent="0.35">
      <c r="A44" s="1" t="s">
        <v>614</v>
      </c>
      <c r="B44" s="2">
        <v>3.22</v>
      </c>
      <c r="C44" s="2">
        <f t="shared" si="0"/>
        <v>6.0255958607435703E-4</v>
      </c>
      <c r="D44" s="2">
        <v>4.6800000000000001E-2</v>
      </c>
      <c r="E44" s="1">
        <v>-2.8279999999999998</v>
      </c>
      <c r="F44" s="1" t="s">
        <v>1998</v>
      </c>
      <c r="G44" s="1"/>
      <c r="H44" s="1"/>
    </row>
    <row r="45" spans="1:8" x14ac:dyDescent="0.35">
      <c r="A45" s="1" t="s">
        <v>225</v>
      </c>
      <c r="B45" s="2">
        <v>3.13</v>
      </c>
      <c r="C45" s="2">
        <f t="shared" si="0"/>
        <v>7.4131024130091731E-4</v>
      </c>
      <c r="D45" s="2">
        <v>4.9000000000000002E-2</v>
      </c>
      <c r="E45" s="1">
        <v>-2.121</v>
      </c>
      <c r="F45" s="1" t="s">
        <v>1999</v>
      </c>
      <c r="G45" s="1"/>
      <c r="H45" s="1"/>
    </row>
    <row r="46" spans="1:8" x14ac:dyDescent="0.35">
      <c r="A46" s="1" t="s">
        <v>149</v>
      </c>
      <c r="B46" s="2">
        <v>3.11</v>
      </c>
      <c r="C46" s="2">
        <f t="shared" si="0"/>
        <v>7.7624711662869128E-4</v>
      </c>
      <c r="D46" s="2">
        <v>7.8899999999999998E-2</v>
      </c>
      <c r="E46" s="1" t="s">
        <v>9</v>
      </c>
      <c r="F46" s="1" t="s">
        <v>2000</v>
      </c>
      <c r="G46" s="1"/>
      <c r="H46" s="1"/>
    </row>
    <row r="47" spans="1:8" x14ac:dyDescent="0.35">
      <c r="A47" s="1" t="s">
        <v>123</v>
      </c>
      <c r="B47" s="2">
        <v>3.1</v>
      </c>
      <c r="C47" s="2">
        <f t="shared" si="0"/>
        <v>7.9432823472428099E-4</v>
      </c>
      <c r="D47" s="2">
        <v>5.2900000000000003E-2</v>
      </c>
      <c r="E47" s="1">
        <v>-2.8279999999999998</v>
      </c>
      <c r="F47" s="1" t="s">
        <v>2001</v>
      </c>
      <c r="G47" s="1"/>
      <c r="H47" s="1"/>
    </row>
    <row r="48" spans="1:8" x14ac:dyDescent="0.35">
      <c r="A48" s="1" t="s">
        <v>835</v>
      </c>
      <c r="B48" s="2">
        <v>3.1</v>
      </c>
      <c r="C48" s="2">
        <f t="shared" si="0"/>
        <v>7.9432823472428099E-4</v>
      </c>
      <c r="D48" s="2">
        <v>9.8000000000000004E-2</v>
      </c>
      <c r="E48" s="1" t="s">
        <v>9</v>
      </c>
      <c r="F48" s="1" t="s">
        <v>2002</v>
      </c>
      <c r="G48" s="1"/>
      <c r="H48" s="1"/>
    </row>
    <row r="49" spans="1:8" x14ac:dyDescent="0.35">
      <c r="A49" s="1" t="s">
        <v>543</v>
      </c>
      <c r="B49" s="2">
        <v>3.09</v>
      </c>
      <c r="C49" s="2">
        <f t="shared" si="0"/>
        <v>8.1283051616409872E-4</v>
      </c>
      <c r="D49" s="2">
        <v>5.8400000000000001E-2</v>
      </c>
      <c r="E49" s="1" t="s">
        <v>9</v>
      </c>
      <c r="F49" s="1" t="s">
        <v>2003</v>
      </c>
      <c r="G49" s="1"/>
      <c r="H49" s="1"/>
    </row>
    <row r="50" spans="1:8" x14ac:dyDescent="0.35">
      <c r="A50" s="1" t="s">
        <v>304</v>
      </c>
      <c r="B50" s="2">
        <v>3.08</v>
      </c>
      <c r="C50" s="2">
        <f t="shared" si="0"/>
        <v>8.3176377110267033E-4</v>
      </c>
      <c r="D50" s="2">
        <v>6.6000000000000003E-2</v>
      </c>
      <c r="E50" s="1">
        <v>-1.89</v>
      </c>
      <c r="F50" s="1" t="s">
        <v>2004</v>
      </c>
      <c r="G50" s="1"/>
      <c r="H50" s="1"/>
    </row>
    <row r="51" spans="1:8" x14ac:dyDescent="0.35">
      <c r="A51" s="1" t="s">
        <v>256</v>
      </c>
      <c r="B51" s="2">
        <v>3.06</v>
      </c>
      <c r="C51" s="2">
        <f t="shared" si="0"/>
        <v>8.7096358995607975E-4</v>
      </c>
      <c r="D51" s="2">
        <v>9.6199999999999994E-2</v>
      </c>
      <c r="E51" s="1" t="s">
        <v>9</v>
      </c>
      <c r="F51" s="1" t="s">
        <v>2005</v>
      </c>
      <c r="G51" s="1"/>
      <c r="H51" s="1"/>
    </row>
    <row r="52" spans="1:8" x14ac:dyDescent="0.35">
      <c r="A52" s="1" t="s">
        <v>199</v>
      </c>
      <c r="B52" s="2">
        <v>3.03</v>
      </c>
      <c r="C52" s="2">
        <f t="shared" si="0"/>
        <v>9.3325430079699062E-4</v>
      </c>
      <c r="D52" s="2">
        <v>4.4400000000000002E-2</v>
      </c>
      <c r="E52" s="1">
        <v>-3</v>
      </c>
      <c r="F52" s="1" t="s">
        <v>2006</v>
      </c>
      <c r="G52" s="1"/>
      <c r="H52" s="1"/>
    </row>
    <row r="53" spans="1:8" x14ac:dyDescent="0.35">
      <c r="A53" s="1" t="s">
        <v>258</v>
      </c>
      <c r="B53" s="2">
        <v>3.02</v>
      </c>
      <c r="C53" s="2">
        <f t="shared" si="0"/>
        <v>9.5499258602143547E-4</v>
      </c>
      <c r="D53" s="2">
        <v>4.7399999999999998E-2</v>
      </c>
      <c r="E53" s="1">
        <v>-2.121</v>
      </c>
      <c r="F53" s="1" t="s">
        <v>2007</v>
      </c>
      <c r="G53" s="1"/>
      <c r="H53" s="1"/>
    </row>
    <row r="54" spans="1:8" x14ac:dyDescent="0.35">
      <c r="A54" s="1" t="s">
        <v>753</v>
      </c>
      <c r="B54" s="2">
        <v>3</v>
      </c>
      <c r="C54" s="2">
        <f t="shared" si="0"/>
        <v>1E-3</v>
      </c>
      <c r="D54" s="2">
        <v>4.7199999999999999E-2</v>
      </c>
      <c r="E54" s="1">
        <v>-1.633</v>
      </c>
      <c r="F54" s="1" t="s">
        <v>2008</v>
      </c>
      <c r="G54" s="1"/>
      <c r="H54" s="1"/>
    </row>
    <row r="55" spans="1:8" x14ac:dyDescent="0.35">
      <c r="A55" s="1" t="s">
        <v>396</v>
      </c>
      <c r="B55" s="2">
        <v>2.93</v>
      </c>
      <c r="C55" s="2">
        <f t="shared" si="0"/>
        <v>1.174897554939528E-3</v>
      </c>
      <c r="D55" s="2">
        <v>0.05</v>
      </c>
      <c r="E55" s="1">
        <v>0</v>
      </c>
      <c r="F55" s="1" t="s">
        <v>2009</v>
      </c>
      <c r="G55" s="1"/>
      <c r="H55" s="1"/>
    </row>
    <row r="56" spans="1:8" x14ac:dyDescent="0.35">
      <c r="A56" s="1" t="s">
        <v>47</v>
      </c>
      <c r="B56" s="2">
        <v>2.87</v>
      </c>
      <c r="C56" s="2">
        <f t="shared" si="0"/>
        <v>1.3489628825916523E-3</v>
      </c>
      <c r="D56" s="2">
        <v>0.11799999999999999</v>
      </c>
      <c r="E56" s="1">
        <v>-2</v>
      </c>
      <c r="F56" s="1" t="s">
        <v>2010</v>
      </c>
      <c r="G56" s="1"/>
      <c r="H56" s="1"/>
    </row>
    <row r="57" spans="1:8" x14ac:dyDescent="0.35">
      <c r="A57" s="1" t="s">
        <v>477</v>
      </c>
      <c r="B57" s="2">
        <v>2.87</v>
      </c>
      <c r="C57" s="2">
        <f t="shared" si="0"/>
        <v>1.3489628825916523E-3</v>
      </c>
      <c r="D57" s="2">
        <v>0.11799999999999999</v>
      </c>
      <c r="E57" s="1" t="s">
        <v>9</v>
      </c>
      <c r="F57" s="1" t="s">
        <v>2011</v>
      </c>
      <c r="G57" s="1"/>
      <c r="H57" s="1"/>
    </row>
    <row r="58" spans="1:8" x14ac:dyDescent="0.35">
      <c r="A58" s="1" t="s">
        <v>201</v>
      </c>
      <c r="B58" s="2">
        <v>2.78</v>
      </c>
      <c r="C58" s="2">
        <f t="shared" si="0"/>
        <v>1.6595869074375606E-3</v>
      </c>
      <c r="D58" s="2">
        <v>6.8199999999999997E-2</v>
      </c>
      <c r="E58" s="1">
        <v>-2</v>
      </c>
      <c r="F58" s="1" t="s">
        <v>2012</v>
      </c>
      <c r="G58" s="1"/>
      <c r="H58" s="1"/>
    </row>
    <row r="59" spans="1:8" x14ac:dyDescent="0.35">
      <c r="A59" s="1" t="s">
        <v>355</v>
      </c>
      <c r="B59" s="2">
        <v>2.76</v>
      </c>
      <c r="C59" s="2">
        <f t="shared" si="0"/>
        <v>1.737800828749375E-3</v>
      </c>
      <c r="D59" s="2">
        <v>4.7399999999999998E-2</v>
      </c>
      <c r="E59" s="1" t="s">
        <v>9</v>
      </c>
      <c r="F59" s="1" t="s">
        <v>2013</v>
      </c>
      <c r="G59" s="1"/>
      <c r="H59" s="1"/>
    </row>
    <row r="60" spans="1:8" x14ac:dyDescent="0.35">
      <c r="A60" s="1" t="s">
        <v>573</v>
      </c>
      <c r="B60" s="2">
        <v>2.74</v>
      </c>
      <c r="C60" s="2">
        <f t="shared" si="0"/>
        <v>1.8197008586099809E-3</v>
      </c>
      <c r="D60" s="2">
        <v>5.79E-2</v>
      </c>
      <c r="E60" s="1">
        <v>-2.6459999999999999</v>
      </c>
      <c r="F60" s="1" t="s">
        <v>2014</v>
      </c>
      <c r="G60" s="1"/>
      <c r="H60" s="1"/>
    </row>
    <row r="61" spans="1:8" x14ac:dyDescent="0.35">
      <c r="A61" s="1" t="s">
        <v>372</v>
      </c>
      <c r="B61" s="2">
        <v>2.73</v>
      </c>
      <c r="C61" s="2">
        <f t="shared" si="0"/>
        <v>1.8620871366628665E-3</v>
      </c>
      <c r="D61" s="2">
        <v>4.6899999999999997E-2</v>
      </c>
      <c r="E61" s="1">
        <v>-3</v>
      </c>
      <c r="F61" s="1" t="s">
        <v>2015</v>
      </c>
      <c r="G61" s="1"/>
      <c r="H61" s="1"/>
    </row>
    <row r="62" spans="1:8" x14ac:dyDescent="0.35">
      <c r="A62" s="1" t="s">
        <v>189</v>
      </c>
      <c r="B62" s="2">
        <v>2.72</v>
      </c>
      <c r="C62" s="2">
        <f t="shared" si="0"/>
        <v>1.905460717963246E-3</v>
      </c>
      <c r="D62" s="2">
        <v>4.6600000000000003E-2</v>
      </c>
      <c r="E62" s="1">
        <v>-2.6459999999999999</v>
      </c>
      <c r="F62" s="1" t="s">
        <v>2016</v>
      </c>
      <c r="G62" s="1"/>
      <c r="H62" s="1"/>
    </row>
    <row r="63" spans="1:8" x14ac:dyDescent="0.35">
      <c r="A63" s="1" t="s">
        <v>25</v>
      </c>
      <c r="B63" s="2">
        <v>2.66</v>
      </c>
      <c r="C63" s="2">
        <f t="shared" si="0"/>
        <v>2.1877616239495499E-3</v>
      </c>
      <c r="D63" s="2">
        <v>4.5699999999999998E-2</v>
      </c>
      <c r="E63" s="1">
        <v>-1.4139999999999999</v>
      </c>
      <c r="F63" s="1" t="s">
        <v>2017</v>
      </c>
      <c r="G63" s="1"/>
      <c r="H63" s="1"/>
    </row>
    <row r="64" spans="1:8" x14ac:dyDescent="0.35">
      <c r="A64" s="1" t="s">
        <v>241</v>
      </c>
      <c r="B64" s="2">
        <v>2.65</v>
      </c>
      <c r="C64" s="2">
        <f t="shared" si="0"/>
        <v>2.2387211385683386E-3</v>
      </c>
      <c r="D64" s="2">
        <v>7.8100000000000003E-2</v>
      </c>
      <c r="E64" s="1">
        <v>-2.2360000000000002</v>
      </c>
      <c r="F64" s="1" t="s">
        <v>2018</v>
      </c>
      <c r="G64" s="1"/>
      <c r="H64" s="1"/>
    </row>
    <row r="65" spans="1:8" x14ac:dyDescent="0.35">
      <c r="A65" s="1" t="s">
        <v>333</v>
      </c>
      <c r="B65" s="2">
        <v>2.65</v>
      </c>
      <c r="C65" s="2">
        <f t="shared" si="0"/>
        <v>2.2387211385683386E-3</v>
      </c>
      <c r="D65" s="2">
        <v>7.8100000000000003E-2</v>
      </c>
      <c r="E65" s="1">
        <v>-2</v>
      </c>
      <c r="F65" s="1" t="s">
        <v>2019</v>
      </c>
      <c r="G65" s="1"/>
      <c r="H65" s="1"/>
    </row>
    <row r="66" spans="1:8" x14ac:dyDescent="0.35">
      <c r="A66" s="1" t="s">
        <v>49</v>
      </c>
      <c r="B66" s="2">
        <v>2.62</v>
      </c>
      <c r="C66" s="2">
        <f t="shared" si="0"/>
        <v>2.3988329190194886E-3</v>
      </c>
      <c r="D66" s="2">
        <v>3.3099999999999997E-2</v>
      </c>
      <c r="E66" s="1" t="s">
        <v>9</v>
      </c>
      <c r="F66" s="1" t="s">
        <v>2020</v>
      </c>
      <c r="G66" s="1"/>
      <c r="H66" s="1"/>
    </row>
    <row r="67" spans="1:8" x14ac:dyDescent="0.35">
      <c r="A67" s="1" t="s">
        <v>137</v>
      </c>
      <c r="B67" s="2">
        <v>2.6</v>
      </c>
      <c r="C67" s="2">
        <f t="shared" si="0"/>
        <v>2.5118864315095777E-3</v>
      </c>
      <c r="D67" s="2">
        <v>5.4699999999999999E-2</v>
      </c>
      <c r="E67" s="1">
        <v>-1.89</v>
      </c>
      <c r="F67" s="1" t="s">
        <v>2021</v>
      </c>
      <c r="G67" s="1"/>
      <c r="H67" s="1"/>
    </row>
    <row r="68" spans="1:8" x14ac:dyDescent="0.35">
      <c r="A68" s="1" t="s">
        <v>264</v>
      </c>
      <c r="B68" s="2">
        <v>2.6</v>
      </c>
      <c r="C68" s="2">
        <f t="shared" ref="C68:C131" si="1">POWER(10,-B68)</f>
        <v>2.5118864315095777E-3</v>
      </c>
      <c r="D68" s="2">
        <v>0.1</v>
      </c>
      <c r="E68" s="1" t="s">
        <v>9</v>
      </c>
      <c r="F68" s="1" t="s">
        <v>2022</v>
      </c>
      <c r="G68" s="1"/>
      <c r="H68" s="1"/>
    </row>
    <row r="69" spans="1:8" x14ac:dyDescent="0.35">
      <c r="A69" s="1" t="s">
        <v>252</v>
      </c>
      <c r="B69" s="2">
        <v>2.59</v>
      </c>
      <c r="C69" s="2">
        <f t="shared" si="1"/>
        <v>2.5703957827688637E-3</v>
      </c>
      <c r="D69" s="2">
        <v>7.5800000000000006E-2</v>
      </c>
      <c r="E69" s="1">
        <v>-2.2360000000000002</v>
      </c>
      <c r="F69" s="1" t="s">
        <v>2023</v>
      </c>
      <c r="G69" s="1"/>
      <c r="H69" s="1"/>
    </row>
    <row r="70" spans="1:8" x14ac:dyDescent="0.35">
      <c r="A70" s="1" t="s">
        <v>410</v>
      </c>
      <c r="B70" s="2">
        <v>2.58</v>
      </c>
      <c r="C70" s="2">
        <f t="shared" si="1"/>
        <v>2.6302679918953791E-3</v>
      </c>
      <c r="D70" s="2">
        <v>4.8500000000000001E-2</v>
      </c>
      <c r="E70" s="1">
        <v>-2.121</v>
      </c>
      <c r="F70" s="1" t="s">
        <v>2024</v>
      </c>
      <c r="G70" s="1"/>
      <c r="H70" s="1"/>
    </row>
    <row r="71" spans="1:8" x14ac:dyDescent="0.35">
      <c r="A71" s="1" t="s">
        <v>511</v>
      </c>
      <c r="B71" s="2">
        <v>2.57</v>
      </c>
      <c r="C71" s="2">
        <f t="shared" si="1"/>
        <v>2.6915348039269148E-3</v>
      </c>
      <c r="D71" s="2">
        <v>5.3800000000000001E-2</v>
      </c>
      <c r="E71" s="1">
        <v>-2</v>
      </c>
      <c r="F71" s="1" t="s">
        <v>2025</v>
      </c>
      <c r="G71" s="1"/>
      <c r="H71" s="1"/>
    </row>
    <row r="72" spans="1:8" x14ac:dyDescent="0.35">
      <c r="A72" s="1" t="s">
        <v>71</v>
      </c>
      <c r="B72" s="2">
        <v>2.57</v>
      </c>
      <c r="C72" s="2">
        <f t="shared" si="1"/>
        <v>2.6915348039269148E-3</v>
      </c>
      <c r="D72" s="2">
        <v>6.1899999999999997E-2</v>
      </c>
      <c r="E72" s="1" t="s">
        <v>9</v>
      </c>
      <c r="F72" s="1" t="s">
        <v>2026</v>
      </c>
      <c r="G72" s="1"/>
      <c r="H72" s="1"/>
    </row>
    <row r="73" spans="1:8" x14ac:dyDescent="0.35">
      <c r="A73" s="1" t="s">
        <v>748</v>
      </c>
      <c r="B73" s="2">
        <v>2.54</v>
      </c>
      <c r="C73" s="2">
        <f t="shared" si="1"/>
        <v>2.8840315031266042E-3</v>
      </c>
      <c r="D73" s="2">
        <v>6.1199999999999997E-2</v>
      </c>
      <c r="E73" s="1">
        <v>-2.4489999999999998</v>
      </c>
      <c r="F73" s="1" t="s">
        <v>2027</v>
      </c>
      <c r="G73" s="1"/>
      <c r="H73" s="1"/>
    </row>
    <row r="74" spans="1:8" x14ac:dyDescent="0.35">
      <c r="A74" s="1" t="s">
        <v>744</v>
      </c>
      <c r="B74" s="2">
        <v>2.52</v>
      </c>
      <c r="C74" s="2">
        <f t="shared" si="1"/>
        <v>3.0199517204020135E-3</v>
      </c>
      <c r="D74" s="2">
        <v>6.0600000000000001E-2</v>
      </c>
      <c r="E74" s="1">
        <v>-1.3420000000000001</v>
      </c>
      <c r="F74" s="1" t="s">
        <v>2028</v>
      </c>
      <c r="G74" s="1"/>
      <c r="H74" s="1"/>
    </row>
    <row r="75" spans="1:8" x14ac:dyDescent="0.35">
      <c r="A75" s="1" t="s">
        <v>187</v>
      </c>
      <c r="B75" s="2">
        <v>2.5099999999999998</v>
      </c>
      <c r="C75" s="2">
        <f t="shared" si="1"/>
        <v>3.0902954325135908E-3</v>
      </c>
      <c r="D75" s="2">
        <v>7.2499999999999995E-2</v>
      </c>
      <c r="E75" s="1">
        <v>-2.2360000000000002</v>
      </c>
      <c r="F75" s="1" t="s">
        <v>2029</v>
      </c>
      <c r="G75" s="1"/>
      <c r="H75" s="1"/>
    </row>
    <row r="76" spans="1:8" x14ac:dyDescent="0.35">
      <c r="A76" s="1" t="s">
        <v>119</v>
      </c>
      <c r="B76" s="2">
        <v>2.48</v>
      </c>
      <c r="C76" s="2">
        <f t="shared" si="1"/>
        <v>3.3113112148259105E-3</v>
      </c>
      <c r="D76" s="2">
        <v>7.1400000000000005E-2</v>
      </c>
      <c r="E76" s="1" t="s">
        <v>9</v>
      </c>
      <c r="F76" s="1" t="s">
        <v>2030</v>
      </c>
      <c r="G76" s="1"/>
      <c r="H76" s="1"/>
    </row>
    <row r="77" spans="1:8" x14ac:dyDescent="0.35">
      <c r="A77" s="1" t="s">
        <v>517</v>
      </c>
      <c r="B77" s="2">
        <v>2.4700000000000002</v>
      </c>
      <c r="C77" s="2">
        <f t="shared" si="1"/>
        <v>3.3884415613920213E-3</v>
      </c>
      <c r="D77" s="2">
        <v>0.04</v>
      </c>
      <c r="E77" s="1">
        <v>-1.89</v>
      </c>
      <c r="F77" s="1" t="s">
        <v>2031</v>
      </c>
      <c r="G77" s="1"/>
      <c r="H77" s="1"/>
    </row>
    <row r="78" spans="1:8" x14ac:dyDescent="0.35">
      <c r="A78" s="1" t="s">
        <v>135</v>
      </c>
      <c r="B78" s="2">
        <v>2.4500000000000002</v>
      </c>
      <c r="C78" s="2">
        <f t="shared" si="1"/>
        <v>3.5481338923357528E-3</v>
      </c>
      <c r="D78" s="2">
        <v>3.9699999999999999E-2</v>
      </c>
      <c r="E78" s="1">
        <v>-2.2360000000000002</v>
      </c>
      <c r="F78" s="1" t="s">
        <v>2032</v>
      </c>
      <c r="G78" s="1"/>
      <c r="H78" s="1"/>
    </row>
    <row r="79" spans="1:8" x14ac:dyDescent="0.35">
      <c r="A79" s="1" t="s">
        <v>203</v>
      </c>
      <c r="B79" s="2">
        <v>2.44</v>
      </c>
      <c r="C79" s="2">
        <f t="shared" si="1"/>
        <v>3.630780547701011E-3</v>
      </c>
      <c r="D79" s="2">
        <v>5.8299999999999998E-2</v>
      </c>
      <c r="E79" s="1">
        <v>-1.633</v>
      </c>
      <c r="F79" s="1" t="s">
        <v>2033</v>
      </c>
      <c r="G79" s="1"/>
      <c r="H79" s="1"/>
    </row>
    <row r="80" spans="1:8" x14ac:dyDescent="0.35">
      <c r="A80" s="1" t="s">
        <v>507</v>
      </c>
      <c r="B80" s="2">
        <v>2.4300000000000002</v>
      </c>
      <c r="C80" s="2">
        <f t="shared" si="1"/>
        <v>3.7153522909717223E-3</v>
      </c>
      <c r="D80" s="2">
        <v>6.9400000000000003E-2</v>
      </c>
      <c r="E80" s="1">
        <v>-1.3420000000000001</v>
      </c>
      <c r="F80" s="1" t="s">
        <v>2034</v>
      </c>
      <c r="G80" s="1"/>
      <c r="H80" s="1"/>
    </row>
    <row r="81" spans="1:8" x14ac:dyDescent="0.35">
      <c r="A81" s="1" t="s">
        <v>197</v>
      </c>
      <c r="B81" s="2">
        <v>2.4</v>
      </c>
      <c r="C81" s="2">
        <f t="shared" si="1"/>
        <v>3.9810717055349717E-3</v>
      </c>
      <c r="D81" s="2">
        <v>6.8500000000000005E-2</v>
      </c>
      <c r="E81" s="1">
        <v>-2.2360000000000002</v>
      </c>
      <c r="F81" s="1" t="s">
        <v>2035</v>
      </c>
      <c r="G81" s="1"/>
      <c r="H81" s="1"/>
    </row>
    <row r="82" spans="1:8" x14ac:dyDescent="0.35">
      <c r="A82" s="1" t="s">
        <v>145</v>
      </c>
      <c r="B82" s="2">
        <v>2.39</v>
      </c>
      <c r="C82" s="2">
        <f t="shared" si="1"/>
        <v>4.0738027780411225E-3</v>
      </c>
      <c r="D82" s="2">
        <v>4.5199999999999997E-2</v>
      </c>
      <c r="E82" s="1" t="s">
        <v>9</v>
      </c>
      <c r="F82" s="1" t="s">
        <v>2036</v>
      </c>
      <c r="G82" s="1"/>
      <c r="H82" s="1"/>
    </row>
    <row r="83" spans="1:8" x14ac:dyDescent="0.35">
      <c r="A83" s="1" t="s">
        <v>414</v>
      </c>
      <c r="B83" s="2">
        <v>2.33</v>
      </c>
      <c r="C83" s="2">
        <f t="shared" si="1"/>
        <v>4.6773514128719777E-3</v>
      </c>
      <c r="D83" s="2">
        <v>6.5799999999999997E-2</v>
      </c>
      <c r="E83" s="1">
        <v>-2.2360000000000002</v>
      </c>
      <c r="F83" s="1" t="s">
        <v>2037</v>
      </c>
      <c r="G83" s="1"/>
      <c r="H83" s="1"/>
    </row>
    <row r="84" spans="1:8" x14ac:dyDescent="0.35">
      <c r="A84" s="1" t="s">
        <v>771</v>
      </c>
      <c r="B84" s="2">
        <v>2.33</v>
      </c>
      <c r="C84" s="2">
        <f t="shared" si="1"/>
        <v>4.6773514128719777E-3</v>
      </c>
      <c r="D84" s="2">
        <v>0.125</v>
      </c>
      <c r="E84" s="1" t="s">
        <v>9</v>
      </c>
      <c r="F84" s="1" t="s">
        <v>2038</v>
      </c>
      <c r="G84" s="1"/>
      <c r="H84" s="1"/>
    </row>
    <row r="85" spans="1:8" x14ac:dyDescent="0.35">
      <c r="A85" s="1" t="s">
        <v>325</v>
      </c>
      <c r="B85" s="2">
        <v>2.3199999999999998</v>
      </c>
      <c r="C85" s="2">
        <f t="shared" si="1"/>
        <v>4.7863009232263836E-3</v>
      </c>
      <c r="D85" s="2">
        <v>4.8599999999999997E-2</v>
      </c>
      <c r="E85" s="1">
        <v>-2</v>
      </c>
      <c r="F85" s="1" t="s">
        <v>2039</v>
      </c>
      <c r="G85" s="1"/>
      <c r="H85" s="1"/>
    </row>
    <row r="86" spans="1:8" x14ac:dyDescent="0.35">
      <c r="A86" s="1" t="s">
        <v>428</v>
      </c>
      <c r="B86" s="2">
        <v>2.2999999999999998</v>
      </c>
      <c r="C86" s="2">
        <f t="shared" si="1"/>
        <v>5.0118723362727212E-3</v>
      </c>
      <c r="D86" s="2">
        <v>6.4899999999999999E-2</v>
      </c>
      <c r="E86" s="1">
        <v>-2</v>
      </c>
      <c r="F86" s="1" t="s">
        <v>2040</v>
      </c>
      <c r="G86" s="1"/>
      <c r="H86" s="1"/>
    </row>
    <row r="87" spans="1:8" x14ac:dyDescent="0.35">
      <c r="A87" s="1" t="s">
        <v>229</v>
      </c>
      <c r="B87" s="2">
        <v>2.2799999999999998</v>
      </c>
      <c r="C87" s="2">
        <f t="shared" si="1"/>
        <v>5.2480746024977237E-3</v>
      </c>
      <c r="D87" s="2">
        <v>6.4100000000000004E-2</v>
      </c>
      <c r="E87" s="1">
        <v>-2.2360000000000002</v>
      </c>
      <c r="F87" s="1" t="s">
        <v>2041</v>
      </c>
      <c r="G87" s="1"/>
      <c r="H87" s="1"/>
    </row>
    <row r="88" spans="1:8" x14ac:dyDescent="0.35">
      <c r="A88" s="1" t="s">
        <v>6</v>
      </c>
      <c r="B88" s="2">
        <v>2.2799999999999998</v>
      </c>
      <c r="C88" s="2">
        <f t="shared" si="1"/>
        <v>5.2480746024977237E-3</v>
      </c>
      <c r="D88" s="2">
        <v>5.4100000000000002E-2</v>
      </c>
      <c r="E88" s="1">
        <v>2</v>
      </c>
      <c r="F88" s="1" t="s">
        <v>2042</v>
      </c>
      <c r="G88" s="1"/>
      <c r="H88" s="1"/>
    </row>
    <row r="89" spans="1:8" x14ac:dyDescent="0.35">
      <c r="A89" s="1" t="s">
        <v>623</v>
      </c>
      <c r="B89" s="2">
        <v>2.2799999999999998</v>
      </c>
      <c r="C89" s="2">
        <f t="shared" si="1"/>
        <v>5.2480746024977237E-3</v>
      </c>
      <c r="D89" s="2">
        <v>5.4100000000000002E-2</v>
      </c>
      <c r="E89" s="1">
        <v>-1.633</v>
      </c>
      <c r="F89" s="1" t="s">
        <v>2043</v>
      </c>
      <c r="G89" s="1"/>
      <c r="H89" s="1"/>
    </row>
    <row r="90" spans="1:8" x14ac:dyDescent="0.35">
      <c r="A90" s="1" t="s">
        <v>585</v>
      </c>
      <c r="B90" s="2">
        <v>2.2799999999999998</v>
      </c>
      <c r="C90" s="2">
        <f t="shared" si="1"/>
        <v>5.2480746024977237E-3</v>
      </c>
      <c r="D90" s="2">
        <v>0.12</v>
      </c>
      <c r="E90" s="1" t="s">
        <v>9</v>
      </c>
      <c r="F90" s="1" t="s">
        <v>2044</v>
      </c>
      <c r="G90" s="1"/>
      <c r="H90" s="1"/>
    </row>
    <row r="91" spans="1:8" x14ac:dyDescent="0.35">
      <c r="A91" s="1" t="s">
        <v>503</v>
      </c>
      <c r="B91" s="2">
        <v>2.2599999999999998</v>
      </c>
      <c r="C91" s="2">
        <f t="shared" si="1"/>
        <v>5.4954087385762473E-3</v>
      </c>
      <c r="D91" s="2">
        <v>4.2999999999999997E-2</v>
      </c>
      <c r="E91" s="1">
        <v>-1.633</v>
      </c>
      <c r="F91" s="1" t="s">
        <v>2045</v>
      </c>
      <c r="G91" s="1"/>
      <c r="H91" s="1"/>
    </row>
    <row r="92" spans="1:8" x14ac:dyDescent="0.35">
      <c r="A92" s="1" t="s">
        <v>390</v>
      </c>
      <c r="B92" s="2">
        <v>2.23</v>
      </c>
      <c r="C92" s="2">
        <f t="shared" si="1"/>
        <v>5.8884365535558899E-3</v>
      </c>
      <c r="D92" s="2">
        <v>0.115</v>
      </c>
      <c r="E92" s="1" t="s">
        <v>9</v>
      </c>
      <c r="F92" s="1" t="s">
        <v>2046</v>
      </c>
      <c r="G92" s="1"/>
      <c r="H92" s="1"/>
    </row>
    <row r="93" spans="1:8" x14ac:dyDescent="0.35">
      <c r="A93" s="1" t="s">
        <v>45</v>
      </c>
      <c r="B93" s="2">
        <v>2.2200000000000002</v>
      </c>
      <c r="C93" s="2">
        <f t="shared" si="1"/>
        <v>6.0255958607435718E-3</v>
      </c>
      <c r="D93" s="2">
        <v>5.2600000000000001E-2</v>
      </c>
      <c r="E93" s="1" t="s">
        <v>9</v>
      </c>
      <c r="F93" s="1" t="s">
        <v>2047</v>
      </c>
      <c r="G93" s="1"/>
      <c r="H93" s="1"/>
    </row>
    <row r="94" spans="1:8" x14ac:dyDescent="0.35">
      <c r="A94" s="1" t="s">
        <v>357</v>
      </c>
      <c r="B94" s="2">
        <v>2.21</v>
      </c>
      <c r="C94" s="2">
        <f t="shared" si="1"/>
        <v>6.1659500186148197E-3</v>
      </c>
      <c r="D94" s="2">
        <v>4.2099999999999999E-2</v>
      </c>
      <c r="E94" s="1">
        <v>-2.121</v>
      </c>
      <c r="F94" s="1" t="s">
        <v>2048</v>
      </c>
      <c r="G94" s="1"/>
      <c r="H94" s="1"/>
    </row>
    <row r="95" spans="1:8" x14ac:dyDescent="0.35">
      <c r="A95" s="1" t="s">
        <v>85</v>
      </c>
      <c r="B95" s="2">
        <v>2.2000000000000002</v>
      </c>
      <c r="C95" s="2">
        <f t="shared" si="1"/>
        <v>6.3095734448019251E-3</v>
      </c>
      <c r="D95" s="2">
        <v>5.2200000000000003E-2</v>
      </c>
      <c r="E95" s="1">
        <v>-2.4489999999999998</v>
      </c>
      <c r="F95" s="1" t="s">
        <v>2049</v>
      </c>
      <c r="G95" s="1"/>
      <c r="H95" s="1"/>
    </row>
    <row r="96" spans="1:8" x14ac:dyDescent="0.35">
      <c r="A96" s="1" t="s">
        <v>65</v>
      </c>
      <c r="B96" s="2">
        <v>2.17</v>
      </c>
      <c r="C96" s="2">
        <f t="shared" si="1"/>
        <v>6.7608297539198132E-3</v>
      </c>
      <c r="D96" s="2">
        <v>6.0199999999999997E-2</v>
      </c>
      <c r="E96" s="1">
        <v>-2.2360000000000002</v>
      </c>
      <c r="F96" s="1" t="s">
        <v>2050</v>
      </c>
      <c r="G96" s="1"/>
      <c r="H96" s="1"/>
    </row>
    <row r="97" spans="1:8" x14ac:dyDescent="0.35">
      <c r="A97" s="1" t="s">
        <v>117</v>
      </c>
      <c r="B97" s="2">
        <v>2.17</v>
      </c>
      <c r="C97" s="2">
        <f t="shared" si="1"/>
        <v>6.7608297539198132E-3</v>
      </c>
      <c r="D97" s="2">
        <v>6.0199999999999997E-2</v>
      </c>
      <c r="E97" s="1">
        <v>-2.2360000000000002</v>
      </c>
      <c r="F97" s="1" t="s">
        <v>2029</v>
      </c>
      <c r="G97" s="1"/>
      <c r="H97" s="1"/>
    </row>
    <row r="98" spans="1:8" x14ac:dyDescent="0.35">
      <c r="A98" s="1" t="s">
        <v>270</v>
      </c>
      <c r="B98" s="2">
        <v>2.17</v>
      </c>
      <c r="C98" s="2">
        <f t="shared" si="1"/>
        <v>6.7608297539198132E-3</v>
      </c>
      <c r="D98" s="2">
        <v>6.0199999999999997E-2</v>
      </c>
      <c r="E98" s="1">
        <v>-2</v>
      </c>
      <c r="F98" s="1" t="s">
        <v>2051</v>
      </c>
      <c r="G98" s="1"/>
      <c r="H98" s="1"/>
    </row>
    <row r="99" spans="1:8" x14ac:dyDescent="0.35">
      <c r="A99" s="1" t="s">
        <v>369</v>
      </c>
      <c r="B99" s="2">
        <v>2.16</v>
      </c>
      <c r="C99" s="2">
        <f t="shared" si="1"/>
        <v>6.9183097091893601E-3</v>
      </c>
      <c r="D99" s="2">
        <v>7.5499999999999998E-2</v>
      </c>
      <c r="E99" s="1">
        <v>-2</v>
      </c>
      <c r="F99" s="1" t="s">
        <v>2052</v>
      </c>
      <c r="G99" s="1"/>
      <c r="H99" s="1"/>
    </row>
    <row r="100" spans="1:8" x14ac:dyDescent="0.35">
      <c r="A100" s="1" t="s">
        <v>147</v>
      </c>
      <c r="B100" s="2">
        <v>2.16</v>
      </c>
      <c r="C100" s="2">
        <f t="shared" si="1"/>
        <v>6.9183097091893601E-3</v>
      </c>
      <c r="D100" s="2">
        <v>4.1200000000000001E-2</v>
      </c>
      <c r="E100" s="1">
        <v>-2.121</v>
      </c>
      <c r="F100" s="1" t="s">
        <v>2053</v>
      </c>
      <c r="G100" s="1"/>
      <c r="H100" s="1"/>
    </row>
    <row r="101" spans="1:8" x14ac:dyDescent="0.35">
      <c r="A101" s="1" t="s">
        <v>207</v>
      </c>
      <c r="B101" s="2">
        <v>2.13</v>
      </c>
      <c r="C101" s="2">
        <f t="shared" si="1"/>
        <v>7.4131024130091741E-3</v>
      </c>
      <c r="D101" s="2">
        <v>5.04E-2</v>
      </c>
      <c r="E101" s="1">
        <v>-2.4489999999999998</v>
      </c>
      <c r="F101" s="1" t="s">
        <v>2054</v>
      </c>
      <c r="G101" s="1"/>
      <c r="H101" s="1"/>
    </row>
    <row r="102" spans="1:8" x14ac:dyDescent="0.35">
      <c r="A102" s="1" t="s">
        <v>359</v>
      </c>
      <c r="B102" s="2">
        <v>2.12</v>
      </c>
      <c r="C102" s="2">
        <f t="shared" si="1"/>
        <v>7.5857757502918299E-3</v>
      </c>
      <c r="D102" s="2">
        <v>5.8799999999999998E-2</v>
      </c>
      <c r="E102" s="1" t="s">
        <v>9</v>
      </c>
      <c r="F102" s="1" t="s">
        <v>2041</v>
      </c>
      <c r="G102" s="1"/>
      <c r="H102" s="1"/>
    </row>
    <row r="103" spans="1:8" x14ac:dyDescent="0.35">
      <c r="A103" s="1" t="s">
        <v>13</v>
      </c>
      <c r="B103" s="2">
        <v>2.12</v>
      </c>
      <c r="C103" s="2">
        <f t="shared" si="1"/>
        <v>7.5857757502918299E-3</v>
      </c>
      <c r="D103" s="2">
        <v>4.0599999999999997E-2</v>
      </c>
      <c r="E103" s="1">
        <v>-1.633</v>
      </c>
      <c r="F103" s="1" t="s">
        <v>2055</v>
      </c>
      <c r="G103" s="1"/>
      <c r="H103" s="1"/>
    </row>
    <row r="104" spans="1:8" x14ac:dyDescent="0.35">
      <c r="A104" s="1" t="s">
        <v>820</v>
      </c>
      <c r="B104" s="2">
        <v>2.12</v>
      </c>
      <c r="C104" s="2">
        <f t="shared" si="1"/>
        <v>7.5857757502918299E-3</v>
      </c>
      <c r="D104" s="2">
        <v>0.05</v>
      </c>
      <c r="E104" s="1">
        <v>1</v>
      </c>
      <c r="F104" s="1" t="s">
        <v>2056</v>
      </c>
      <c r="G104" s="1"/>
      <c r="H104" s="1"/>
    </row>
    <row r="105" spans="1:8" x14ac:dyDescent="0.35">
      <c r="A105" s="1" t="s">
        <v>79</v>
      </c>
      <c r="B105" s="2">
        <v>2.08</v>
      </c>
      <c r="C105" s="2">
        <f t="shared" si="1"/>
        <v>8.3176377110267055E-3</v>
      </c>
      <c r="D105" s="2">
        <v>5.7500000000000002E-2</v>
      </c>
      <c r="E105" s="1">
        <v>-2.2360000000000002</v>
      </c>
      <c r="F105" s="1" t="s">
        <v>2057</v>
      </c>
      <c r="G105" s="1"/>
      <c r="H105" s="1"/>
    </row>
    <row r="106" spans="1:8" x14ac:dyDescent="0.35">
      <c r="A106" s="1" t="s">
        <v>374</v>
      </c>
      <c r="B106" s="2">
        <v>2.08</v>
      </c>
      <c r="C106" s="2">
        <f t="shared" si="1"/>
        <v>8.3176377110267055E-3</v>
      </c>
      <c r="D106" s="2">
        <v>5.7500000000000002E-2</v>
      </c>
      <c r="E106" s="1">
        <v>-2.2360000000000002</v>
      </c>
      <c r="F106" s="1" t="s">
        <v>2058</v>
      </c>
      <c r="G106" s="1"/>
      <c r="H106" s="1"/>
    </row>
    <row r="107" spans="1:8" x14ac:dyDescent="0.35">
      <c r="A107" s="1" t="s">
        <v>376</v>
      </c>
      <c r="B107" s="2">
        <v>2.08</v>
      </c>
      <c r="C107" s="2">
        <f t="shared" si="1"/>
        <v>8.3176377110267055E-3</v>
      </c>
      <c r="D107" s="2">
        <v>5.7500000000000002E-2</v>
      </c>
      <c r="E107" s="1">
        <v>-1.3420000000000001</v>
      </c>
      <c r="F107" s="1" t="s">
        <v>2059</v>
      </c>
      <c r="G107" s="1"/>
      <c r="H107" s="1"/>
    </row>
    <row r="108" spans="1:8" x14ac:dyDescent="0.35">
      <c r="A108" s="1" t="s">
        <v>481</v>
      </c>
      <c r="B108" s="2">
        <v>2.08</v>
      </c>
      <c r="C108" s="2">
        <f t="shared" si="1"/>
        <v>8.3176377110267055E-3</v>
      </c>
      <c r="D108" s="2">
        <v>5.7500000000000002E-2</v>
      </c>
      <c r="E108" s="1">
        <v>-0.44700000000000001</v>
      </c>
      <c r="F108" s="1" t="s">
        <v>2060</v>
      </c>
      <c r="G108" s="1"/>
      <c r="H108" s="1"/>
    </row>
    <row r="109" spans="1:8" x14ac:dyDescent="0.35">
      <c r="A109" s="1" t="s">
        <v>774</v>
      </c>
      <c r="B109" s="2">
        <v>2.0699999999999998</v>
      </c>
      <c r="C109" s="2">
        <f t="shared" si="1"/>
        <v>8.5113803820237675E-3</v>
      </c>
      <c r="D109" s="2">
        <v>7.1400000000000005E-2</v>
      </c>
      <c r="E109" s="1" t="s">
        <v>9</v>
      </c>
      <c r="F109" s="1" t="s">
        <v>2061</v>
      </c>
      <c r="G109" s="1"/>
      <c r="H109" s="1"/>
    </row>
    <row r="110" spans="1:8" x14ac:dyDescent="0.35">
      <c r="A110" s="1" t="s">
        <v>171</v>
      </c>
      <c r="B110" s="2">
        <v>2.0699999999999998</v>
      </c>
      <c r="C110" s="2">
        <f t="shared" si="1"/>
        <v>8.5113803820237675E-3</v>
      </c>
      <c r="D110" s="2">
        <v>4.8800000000000003E-2</v>
      </c>
      <c r="E110" s="1">
        <v>-1</v>
      </c>
      <c r="F110" s="1" t="s">
        <v>2062</v>
      </c>
      <c r="G110" s="1"/>
      <c r="H110" s="1"/>
    </row>
    <row r="111" spans="1:8" x14ac:dyDescent="0.35">
      <c r="A111" s="1" t="s">
        <v>97</v>
      </c>
      <c r="B111" s="2">
        <v>2.0499999999999998</v>
      </c>
      <c r="C111" s="2">
        <f t="shared" si="1"/>
        <v>8.9125093813374554E-3</v>
      </c>
      <c r="D111" s="2">
        <v>4.3200000000000002E-2</v>
      </c>
      <c r="E111" s="1">
        <v>-2.6459999999999999</v>
      </c>
      <c r="F111" s="1" t="s">
        <v>2063</v>
      </c>
      <c r="G111" s="1"/>
      <c r="H111" s="1"/>
    </row>
    <row r="112" spans="1:8" x14ac:dyDescent="0.35">
      <c r="A112" s="1" t="s">
        <v>245</v>
      </c>
      <c r="B112" s="2">
        <v>2.0299999999999998</v>
      </c>
      <c r="C112" s="2">
        <f t="shared" si="1"/>
        <v>9.3325430079699099E-3</v>
      </c>
      <c r="D112" s="2">
        <v>4.8000000000000001E-2</v>
      </c>
      <c r="E112" s="1">
        <v>-0.81599999999999995</v>
      </c>
      <c r="F112" s="1" t="s">
        <v>2064</v>
      </c>
      <c r="G112" s="1"/>
      <c r="H112" s="1"/>
    </row>
    <row r="113" spans="1:8" x14ac:dyDescent="0.35">
      <c r="A113" s="1" t="s">
        <v>505</v>
      </c>
      <c r="B113" s="2">
        <v>2.02</v>
      </c>
      <c r="C113" s="2">
        <f t="shared" si="1"/>
        <v>9.5499258602143571E-3</v>
      </c>
      <c r="D113" s="2">
        <v>5.5599999999999997E-2</v>
      </c>
      <c r="E113" s="1">
        <v>1.3420000000000001</v>
      </c>
      <c r="F113" s="1" t="s">
        <v>2065</v>
      </c>
      <c r="G113" s="1"/>
      <c r="H113" s="1"/>
    </row>
    <row r="114" spans="1:8" x14ac:dyDescent="0.35">
      <c r="A114" s="1" t="s">
        <v>625</v>
      </c>
      <c r="B114" s="2">
        <v>2</v>
      </c>
      <c r="C114" s="2">
        <f t="shared" si="1"/>
        <v>0.01</v>
      </c>
      <c r="D114" s="2">
        <v>5.4899999999999997E-2</v>
      </c>
      <c r="E114" s="1">
        <v>-2.2360000000000002</v>
      </c>
      <c r="F114" s="1" t="s">
        <v>2066</v>
      </c>
      <c r="G114" s="1"/>
      <c r="H114" s="1"/>
    </row>
    <row r="115" spans="1:8" x14ac:dyDescent="0.35">
      <c r="A115" s="1" t="s">
        <v>1538</v>
      </c>
      <c r="B115" s="2">
        <v>1.98</v>
      </c>
      <c r="C115" s="2">
        <f t="shared" si="1"/>
        <v>1.0471285480508989E-2</v>
      </c>
      <c r="D115" s="2">
        <v>9.3799999999999994E-2</v>
      </c>
      <c r="E115" s="1" t="s">
        <v>9</v>
      </c>
      <c r="F115" s="1" t="s">
        <v>2067</v>
      </c>
      <c r="G115" s="1"/>
      <c r="H115" s="1"/>
    </row>
    <row r="116" spans="1:8" x14ac:dyDescent="0.35">
      <c r="A116" s="1" t="s">
        <v>266</v>
      </c>
      <c r="B116" s="2">
        <v>1.95</v>
      </c>
      <c r="C116" s="2">
        <f t="shared" si="1"/>
        <v>1.1220184543019634E-2</v>
      </c>
      <c r="D116" s="2">
        <v>4.6199999999999998E-2</v>
      </c>
      <c r="E116" s="1">
        <v>-2</v>
      </c>
      <c r="F116" s="1" t="s">
        <v>2068</v>
      </c>
      <c r="G116" s="1"/>
      <c r="H116" s="1"/>
    </row>
    <row r="117" spans="1:8" x14ac:dyDescent="0.35">
      <c r="A117" s="1" t="s">
        <v>436</v>
      </c>
      <c r="B117" s="2">
        <v>1.88</v>
      </c>
      <c r="C117" s="2">
        <f t="shared" si="1"/>
        <v>1.3182567385564075E-2</v>
      </c>
      <c r="D117" s="2">
        <v>2.9899999999999999E-2</v>
      </c>
      <c r="E117" s="1">
        <v>-1</v>
      </c>
      <c r="F117" s="1" t="s">
        <v>2069</v>
      </c>
      <c r="G117" s="1"/>
      <c r="H117" s="1"/>
    </row>
    <row r="118" spans="1:8" x14ac:dyDescent="0.35">
      <c r="A118" s="1" t="s">
        <v>43</v>
      </c>
      <c r="B118" s="2">
        <v>1.87</v>
      </c>
      <c r="C118" s="2">
        <f t="shared" si="1"/>
        <v>1.3489628825916524E-2</v>
      </c>
      <c r="D118" s="2">
        <v>5.0999999999999997E-2</v>
      </c>
      <c r="E118" s="1">
        <v>-2.2360000000000002</v>
      </c>
      <c r="F118" s="1" t="s">
        <v>2058</v>
      </c>
      <c r="G118" s="1"/>
      <c r="H118" s="1"/>
    </row>
    <row r="119" spans="1:8" x14ac:dyDescent="0.35">
      <c r="A119" s="1" t="s">
        <v>93</v>
      </c>
      <c r="B119" s="2">
        <v>1.85</v>
      </c>
      <c r="C119" s="2">
        <f t="shared" si="1"/>
        <v>1.4125375446227528E-2</v>
      </c>
      <c r="D119" s="2">
        <v>6.1499999999999999E-2</v>
      </c>
      <c r="E119" s="1">
        <v>-2</v>
      </c>
      <c r="F119" s="1" t="s">
        <v>2070</v>
      </c>
      <c r="G119" s="1"/>
      <c r="H119" s="1"/>
    </row>
    <row r="120" spans="1:8" x14ac:dyDescent="0.35">
      <c r="A120" s="1" t="s">
        <v>784</v>
      </c>
      <c r="B120" s="2">
        <v>1.85</v>
      </c>
      <c r="C120" s="2">
        <f t="shared" si="1"/>
        <v>1.4125375446227528E-2</v>
      </c>
      <c r="D120" s="2">
        <v>6.1499999999999999E-2</v>
      </c>
      <c r="E120" s="1" t="s">
        <v>9</v>
      </c>
      <c r="F120" s="1" t="s">
        <v>2071</v>
      </c>
      <c r="G120" s="1"/>
      <c r="H120" s="1"/>
    </row>
    <row r="121" spans="1:8" x14ac:dyDescent="0.35">
      <c r="A121" s="1" t="s">
        <v>988</v>
      </c>
      <c r="B121" s="2">
        <v>1.84</v>
      </c>
      <c r="C121" s="2">
        <f t="shared" si="1"/>
        <v>1.4454397707459272E-2</v>
      </c>
      <c r="D121" s="2">
        <v>1</v>
      </c>
      <c r="E121" s="1" t="s">
        <v>9</v>
      </c>
      <c r="F121" s="1" t="s">
        <v>989</v>
      </c>
      <c r="G121" s="1"/>
      <c r="H121" s="1"/>
    </row>
    <row r="122" spans="1:8" x14ac:dyDescent="0.35">
      <c r="A122" s="1" t="s">
        <v>1201</v>
      </c>
      <c r="B122" s="2">
        <v>1.84</v>
      </c>
      <c r="C122" s="2">
        <f t="shared" si="1"/>
        <v>1.4454397707459272E-2</v>
      </c>
      <c r="D122" s="2">
        <v>0.154</v>
      </c>
      <c r="E122" s="1" t="s">
        <v>9</v>
      </c>
      <c r="F122" s="1" t="s">
        <v>2072</v>
      </c>
      <c r="G122" s="1"/>
      <c r="H122" s="1"/>
    </row>
    <row r="123" spans="1:8" x14ac:dyDescent="0.35">
      <c r="A123" s="1" t="s">
        <v>1204</v>
      </c>
      <c r="B123" s="2">
        <v>1.84</v>
      </c>
      <c r="C123" s="2">
        <f t="shared" si="1"/>
        <v>1.4454397707459272E-2</v>
      </c>
      <c r="D123" s="2">
        <v>0.154</v>
      </c>
      <c r="E123" s="1" t="s">
        <v>9</v>
      </c>
      <c r="F123" s="1" t="s">
        <v>2072</v>
      </c>
      <c r="G123" s="1"/>
      <c r="H123" s="1"/>
    </row>
    <row r="124" spans="1:8" x14ac:dyDescent="0.35">
      <c r="A124" s="1" t="s">
        <v>1205</v>
      </c>
      <c r="B124" s="2">
        <v>1.84</v>
      </c>
      <c r="C124" s="2">
        <f t="shared" si="1"/>
        <v>1.4454397707459272E-2</v>
      </c>
      <c r="D124" s="2">
        <v>0.154</v>
      </c>
      <c r="E124" s="1" t="s">
        <v>9</v>
      </c>
      <c r="F124" s="1" t="s">
        <v>2072</v>
      </c>
      <c r="G124" s="1"/>
      <c r="H124" s="1"/>
    </row>
    <row r="125" spans="1:8" x14ac:dyDescent="0.35">
      <c r="A125" s="1" t="s">
        <v>635</v>
      </c>
      <c r="B125" s="2">
        <v>1.84</v>
      </c>
      <c r="C125" s="2">
        <f t="shared" si="1"/>
        <v>1.4454397707459272E-2</v>
      </c>
      <c r="D125" s="2">
        <v>3.6200000000000003E-2</v>
      </c>
      <c r="E125" s="1">
        <v>-1.633</v>
      </c>
      <c r="F125" s="1" t="s">
        <v>2073</v>
      </c>
      <c r="G125" s="1"/>
      <c r="H125" s="1"/>
    </row>
    <row r="126" spans="1:8" x14ac:dyDescent="0.35">
      <c r="A126" s="1" t="s">
        <v>746</v>
      </c>
      <c r="B126" s="2">
        <v>1.82</v>
      </c>
      <c r="C126" s="2">
        <f t="shared" si="1"/>
        <v>1.5135612484362076E-2</v>
      </c>
      <c r="D126" s="2">
        <v>4.3200000000000002E-2</v>
      </c>
      <c r="E126" s="1">
        <v>-1.633</v>
      </c>
      <c r="F126" s="1" t="s">
        <v>2074</v>
      </c>
      <c r="G126" s="1"/>
      <c r="H126" s="1"/>
    </row>
    <row r="127" spans="1:8" x14ac:dyDescent="0.35">
      <c r="A127" s="1" t="s">
        <v>83</v>
      </c>
      <c r="B127" s="2">
        <v>1.82</v>
      </c>
      <c r="C127" s="2">
        <f t="shared" si="1"/>
        <v>1.5135612484362076E-2</v>
      </c>
      <c r="D127" s="2">
        <v>4.9500000000000002E-2</v>
      </c>
      <c r="E127" s="1">
        <v>-2.2360000000000002</v>
      </c>
      <c r="F127" s="1" t="s">
        <v>2075</v>
      </c>
      <c r="G127" s="1"/>
      <c r="H127" s="1"/>
    </row>
    <row r="128" spans="1:8" x14ac:dyDescent="0.35">
      <c r="A128" s="1" t="s">
        <v>278</v>
      </c>
      <c r="B128" s="2">
        <v>1.82</v>
      </c>
      <c r="C128" s="2">
        <f t="shared" si="1"/>
        <v>1.5135612484362076E-2</v>
      </c>
      <c r="D128" s="2">
        <v>4.9500000000000002E-2</v>
      </c>
      <c r="E128" s="1">
        <v>-2.2360000000000002</v>
      </c>
      <c r="F128" s="1" t="s">
        <v>2076</v>
      </c>
      <c r="G128" s="1"/>
      <c r="H128" s="1"/>
    </row>
    <row r="129" spans="1:8" x14ac:dyDescent="0.35">
      <c r="A129" s="1" t="s">
        <v>463</v>
      </c>
      <c r="B129" s="2">
        <v>1.81</v>
      </c>
      <c r="C129" s="2">
        <f t="shared" si="1"/>
        <v>1.5488166189124804E-2</v>
      </c>
      <c r="D129" s="2">
        <v>5.9700000000000003E-2</v>
      </c>
      <c r="E129" s="1" t="s">
        <v>9</v>
      </c>
      <c r="F129" s="1" t="s">
        <v>2077</v>
      </c>
      <c r="G129" s="1"/>
      <c r="H129" s="1"/>
    </row>
    <row r="130" spans="1:8" x14ac:dyDescent="0.35">
      <c r="A130" s="1" t="s">
        <v>351</v>
      </c>
      <c r="B130" s="2">
        <v>1.81</v>
      </c>
      <c r="C130" s="2">
        <f t="shared" si="1"/>
        <v>1.5488166189124804E-2</v>
      </c>
      <c r="D130" s="2">
        <v>5.9700000000000003E-2</v>
      </c>
      <c r="E130" s="1" t="s">
        <v>9</v>
      </c>
      <c r="F130" s="1" t="s">
        <v>2078</v>
      </c>
      <c r="G130" s="1"/>
      <c r="H130" s="1"/>
    </row>
    <row r="131" spans="1:8" x14ac:dyDescent="0.35">
      <c r="A131" s="1" t="s">
        <v>127</v>
      </c>
      <c r="B131" s="2">
        <v>1.79</v>
      </c>
      <c r="C131" s="2">
        <f t="shared" si="1"/>
        <v>1.6218100973589288E-2</v>
      </c>
      <c r="D131" s="2">
        <v>4.2599999999999999E-2</v>
      </c>
      <c r="E131" s="1">
        <v>-2</v>
      </c>
      <c r="F131" s="1" t="s">
        <v>2079</v>
      </c>
      <c r="G131" s="1"/>
      <c r="H131" s="1"/>
    </row>
    <row r="132" spans="1:8" x14ac:dyDescent="0.35">
      <c r="A132" s="1" t="s">
        <v>185</v>
      </c>
      <c r="B132" s="2">
        <v>1.77</v>
      </c>
      <c r="C132" s="2">
        <f t="shared" ref="C132:C195" si="2">POWER(10,-B132)</f>
        <v>1.6982436524617429E-2</v>
      </c>
      <c r="D132" s="2">
        <v>5.8000000000000003E-2</v>
      </c>
      <c r="E132" s="1">
        <v>-2</v>
      </c>
      <c r="F132" s="1" t="s">
        <v>2080</v>
      </c>
      <c r="G132" s="1"/>
      <c r="H132" s="1"/>
    </row>
    <row r="133" spans="1:8" x14ac:dyDescent="0.35">
      <c r="A133" s="1" t="s">
        <v>619</v>
      </c>
      <c r="B133" s="2">
        <v>1.77</v>
      </c>
      <c r="C133" s="2">
        <f t="shared" si="2"/>
        <v>1.6982436524617429E-2</v>
      </c>
      <c r="D133" s="2">
        <v>5.8000000000000003E-2</v>
      </c>
      <c r="E133" s="1" t="s">
        <v>9</v>
      </c>
      <c r="F133" s="1" t="s">
        <v>2081</v>
      </c>
      <c r="G133" s="1"/>
      <c r="H133" s="1"/>
    </row>
    <row r="134" spans="1:8" x14ac:dyDescent="0.35">
      <c r="A134" s="1" t="s">
        <v>329</v>
      </c>
      <c r="B134" s="2">
        <v>1.73</v>
      </c>
      <c r="C134" s="2">
        <f t="shared" si="2"/>
        <v>1.8620871366628669E-2</v>
      </c>
      <c r="D134" s="2">
        <v>4.1099999999999998E-2</v>
      </c>
      <c r="E134" s="1" t="s">
        <v>9</v>
      </c>
      <c r="F134" s="1" t="s">
        <v>2082</v>
      </c>
      <c r="G134" s="1"/>
      <c r="H134" s="1"/>
    </row>
    <row r="135" spans="1:8" x14ac:dyDescent="0.35">
      <c r="A135" s="1" t="s">
        <v>684</v>
      </c>
      <c r="B135" s="2">
        <v>1.73</v>
      </c>
      <c r="C135" s="2">
        <f t="shared" si="2"/>
        <v>1.8620871366628669E-2</v>
      </c>
      <c r="D135" s="2">
        <v>3.2500000000000001E-2</v>
      </c>
      <c r="E135" s="1" t="s">
        <v>9</v>
      </c>
      <c r="F135" s="1" t="s">
        <v>2083</v>
      </c>
      <c r="G135" s="1"/>
      <c r="H135" s="1"/>
    </row>
    <row r="136" spans="1:8" x14ac:dyDescent="0.35">
      <c r="A136" s="1" t="s">
        <v>839</v>
      </c>
      <c r="B136" s="2">
        <v>1.72</v>
      </c>
      <c r="C136" s="2">
        <f t="shared" si="2"/>
        <v>1.9054607179632463E-2</v>
      </c>
      <c r="D136" s="2">
        <v>5.6300000000000003E-2</v>
      </c>
      <c r="E136" s="1">
        <v>-1</v>
      </c>
      <c r="F136" s="1" t="s">
        <v>2084</v>
      </c>
      <c r="G136" s="1"/>
      <c r="H136" s="1"/>
    </row>
    <row r="137" spans="1:8" x14ac:dyDescent="0.35">
      <c r="A137" s="1" t="s">
        <v>290</v>
      </c>
      <c r="B137" s="2">
        <v>1.7</v>
      </c>
      <c r="C137" s="2">
        <f t="shared" si="2"/>
        <v>1.9952623149688792E-2</v>
      </c>
      <c r="D137" s="2">
        <v>5.5599999999999997E-2</v>
      </c>
      <c r="E137" s="1">
        <v>-2</v>
      </c>
      <c r="F137" s="1" t="s">
        <v>2085</v>
      </c>
      <c r="G137" s="1"/>
      <c r="H137" s="1"/>
    </row>
    <row r="138" spans="1:8" x14ac:dyDescent="0.35">
      <c r="A138" s="1" t="s">
        <v>855</v>
      </c>
      <c r="B138" s="2">
        <v>1.7</v>
      </c>
      <c r="C138" s="2">
        <f t="shared" si="2"/>
        <v>1.9952623149688792E-2</v>
      </c>
      <c r="D138" s="2">
        <v>4.0500000000000001E-2</v>
      </c>
      <c r="E138" s="1" t="s">
        <v>9</v>
      </c>
      <c r="F138" s="1" t="s">
        <v>2086</v>
      </c>
      <c r="G138" s="1"/>
      <c r="H138" s="1"/>
    </row>
    <row r="139" spans="1:8" x14ac:dyDescent="0.35">
      <c r="A139" s="1" t="s">
        <v>849</v>
      </c>
      <c r="B139" s="2">
        <v>1.68</v>
      </c>
      <c r="C139" s="2">
        <f t="shared" si="2"/>
        <v>2.0892961308540386E-2</v>
      </c>
      <c r="D139" s="2">
        <v>5.4800000000000001E-2</v>
      </c>
      <c r="E139" s="1">
        <v>-1</v>
      </c>
      <c r="F139" s="1" t="s">
        <v>2087</v>
      </c>
      <c r="G139" s="1"/>
      <c r="H139" s="1"/>
    </row>
    <row r="140" spans="1:8" x14ac:dyDescent="0.35">
      <c r="A140" s="1" t="s">
        <v>392</v>
      </c>
      <c r="B140" s="2">
        <v>1.68</v>
      </c>
      <c r="C140" s="2">
        <f t="shared" si="2"/>
        <v>2.0892961308540386E-2</v>
      </c>
      <c r="D140" s="2">
        <v>7.3200000000000001E-2</v>
      </c>
      <c r="E140" s="1" t="s">
        <v>9</v>
      </c>
      <c r="F140" s="1" t="s">
        <v>2088</v>
      </c>
      <c r="G140" s="1"/>
      <c r="H140" s="1"/>
    </row>
    <row r="141" spans="1:8" x14ac:dyDescent="0.35">
      <c r="A141" s="1" t="s">
        <v>822</v>
      </c>
      <c r="B141" s="2">
        <v>1.68</v>
      </c>
      <c r="C141" s="2">
        <f t="shared" si="2"/>
        <v>2.0892961308540386E-2</v>
      </c>
      <c r="D141" s="2">
        <v>4.5499999999999999E-2</v>
      </c>
      <c r="E141" s="1" t="s">
        <v>9</v>
      </c>
      <c r="F141" s="1" t="s">
        <v>2089</v>
      </c>
      <c r="G141" s="1"/>
      <c r="H141" s="1"/>
    </row>
    <row r="142" spans="1:8" x14ac:dyDescent="0.35">
      <c r="A142" s="1" t="s">
        <v>418</v>
      </c>
      <c r="B142" s="2">
        <v>1.66</v>
      </c>
      <c r="C142" s="2">
        <f t="shared" si="2"/>
        <v>2.1877616239495523E-2</v>
      </c>
      <c r="D142" s="2">
        <v>4.4999999999999998E-2</v>
      </c>
      <c r="E142" s="1">
        <v>-0.44700000000000001</v>
      </c>
      <c r="F142" s="1" t="s">
        <v>2090</v>
      </c>
      <c r="G142" s="1"/>
      <c r="H142" s="1"/>
    </row>
    <row r="143" spans="1:8" x14ac:dyDescent="0.35">
      <c r="A143" s="1" t="s">
        <v>420</v>
      </c>
      <c r="B143" s="2">
        <v>1.66</v>
      </c>
      <c r="C143" s="2">
        <f t="shared" si="2"/>
        <v>2.1877616239495523E-2</v>
      </c>
      <c r="D143" s="2">
        <v>4.4999999999999998E-2</v>
      </c>
      <c r="E143" s="1">
        <v>-1</v>
      </c>
      <c r="F143" s="1" t="s">
        <v>2091</v>
      </c>
      <c r="G143" s="1"/>
      <c r="H143" s="1"/>
    </row>
    <row r="144" spans="1:8" x14ac:dyDescent="0.35">
      <c r="A144" s="1" t="s">
        <v>314</v>
      </c>
      <c r="B144" s="2">
        <v>1.66</v>
      </c>
      <c r="C144" s="2">
        <f t="shared" si="2"/>
        <v>2.1877616239495523E-2</v>
      </c>
      <c r="D144" s="2">
        <v>3.61E-2</v>
      </c>
      <c r="E144" s="1">
        <v>-2.6459999999999999</v>
      </c>
      <c r="F144" s="1" t="s">
        <v>2092</v>
      </c>
      <c r="G144" s="1"/>
      <c r="H144" s="1"/>
    </row>
    <row r="145" spans="1:8" x14ac:dyDescent="0.35">
      <c r="A145" s="1" t="s">
        <v>851</v>
      </c>
      <c r="B145" s="2">
        <v>1.65</v>
      </c>
      <c r="C145" s="2">
        <f t="shared" si="2"/>
        <v>2.2387211385683389E-2</v>
      </c>
      <c r="D145" s="2">
        <v>4.4600000000000001E-2</v>
      </c>
      <c r="E145" s="1">
        <v>-2.2360000000000002</v>
      </c>
      <c r="F145" s="1" t="s">
        <v>2093</v>
      </c>
      <c r="G145" s="1"/>
      <c r="H145" s="1"/>
    </row>
    <row r="146" spans="1:8" x14ac:dyDescent="0.35">
      <c r="A146" s="1" t="s">
        <v>412</v>
      </c>
      <c r="B146" s="2">
        <v>1.63</v>
      </c>
      <c r="C146" s="2">
        <f t="shared" si="2"/>
        <v>2.3442288153199219E-2</v>
      </c>
      <c r="D146" s="2">
        <v>5.2600000000000001E-2</v>
      </c>
      <c r="E146" s="1" t="s">
        <v>9</v>
      </c>
      <c r="F146" s="1" t="s">
        <v>2094</v>
      </c>
      <c r="G146" s="1"/>
      <c r="H146" s="1"/>
    </row>
    <row r="147" spans="1:8" x14ac:dyDescent="0.35">
      <c r="A147" s="1" t="s">
        <v>310</v>
      </c>
      <c r="B147" s="2">
        <v>1.63</v>
      </c>
      <c r="C147" s="2">
        <f t="shared" si="2"/>
        <v>2.3442288153199219E-2</v>
      </c>
      <c r="D147" s="2">
        <v>5.2600000000000001E-2</v>
      </c>
      <c r="E147" s="1">
        <v>-2</v>
      </c>
      <c r="F147" s="1" t="s">
        <v>2095</v>
      </c>
      <c r="G147" s="1"/>
      <c r="H147" s="1"/>
    </row>
    <row r="148" spans="1:8" x14ac:dyDescent="0.35">
      <c r="A148" s="1" t="s">
        <v>302</v>
      </c>
      <c r="B148" s="2">
        <v>1.63</v>
      </c>
      <c r="C148" s="2">
        <f t="shared" si="2"/>
        <v>2.3442288153199219E-2</v>
      </c>
      <c r="D148" s="2">
        <v>3.3099999999999997E-2</v>
      </c>
      <c r="E148" s="1">
        <v>-2.4489999999999998</v>
      </c>
      <c r="F148" s="1" t="s">
        <v>2096</v>
      </c>
      <c r="G148" s="1"/>
      <c r="H148" s="1"/>
    </row>
    <row r="149" spans="1:8" x14ac:dyDescent="0.35">
      <c r="A149" s="1" t="s">
        <v>1142</v>
      </c>
      <c r="B149" s="2">
        <v>1.62</v>
      </c>
      <c r="C149" s="2">
        <f t="shared" si="2"/>
        <v>2.3988329190194894E-2</v>
      </c>
      <c r="D149" s="2">
        <v>0.11799999999999999</v>
      </c>
      <c r="E149" s="1" t="s">
        <v>9</v>
      </c>
      <c r="F149" s="1" t="s">
        <v>2097</v>
      </c>
      <c r="G149" s="1"/>
      <c r="H149" s="1"/>
    </row>
    <row r="150" spans="1:8" x14ac:dyDescent="0.35">
      <c r="A150" s="1" t="s">
        <v>701</v>
      </c>
      <c r="B150" s="2">
        <v>1.62</v>
      </c>
      <c r="C150" s="2">
        <f t="shared" si="2"/>
        <v>2.3988329190194894E-2</v>
      </c>
      <c r="D150" s="2">
        <v>3.2899999999999999E-2</v>
      </c>
      <c r="E150" s="1">
        <v>-2.121</v>
      </c>
      <c r="F150" s="1" t="s">
        <v>2098</v>
      </c>
      <c r="G150" s="1"/>
      <c r="H150" s="1"/>
    </row>
    <row r="151" spans="1:8" x14ac:dyDescent="0.35">
      <c r="A151" s="1" t="s">
        <v>430</v>
      </c>
      <c r="B151" s="2">
        <v>1.61</v>
      </c>
      <c r="C151" s="2">
        <f t="shared" si="2"/>
        <v>2.4547089156850287E-2</v>
      </c>
      <c r="D151" s="2">
        <v>5.1900000000000002E-2</v>
      </c>
      <c r="E151" s="1">
        <v>-2</v>
      </c>
      <c r="F151" s="1" t="s">
        <v>2085</v>
      </c>
      <c r="G151" s="1"/>
      <c r="H151" s="1"/>
    </row>
    <row r="152" spans="1:8" x14ac:dyDescent="0.35">
      <c r="A152" s="1" t="s">
        <v>125</v>
      </c>
      <c r="B152" s="2">
        <v>1.58</v>
      </c>
      <c r="C152" s="2">
        <f t="shared" si="2"/>
        <v>2.6302679918953804E-2</v>
      </c>
      <c r="D152" s="2">
        <v>3.4799999999999998E-2</v>
      </c>
      <c r="E152" s="1">
        <v>-1.3420000000000001</v>
      </c>
      <c r="F152" s="1" t="s">
        <v>2099</v>
      </c>
      <c r="G152" s="1"/>
      <c r="H152" s="1"/>
    </row>
    <row r="153" spans="1:8" x14ac:dyDescent="0.35">
      <c r="A153" s="1" t="s">
        <v>31</v>
      </c>
      <c r="B153" s="2">
        <v>1.58</v>
      </c>
      <c r="C153" s="2">
        <f t="shared" si="2"/>
        <v>2.6302679918953804E-2</v>
      </c>
      <c r="D153" s="2">
        <v>4.2700000000000002E-2</v>
      </c>
      <c r="E153" s="1">
        <v>-2.2360000000000002</v>
      </c>
      <c r="F153" s="1" t="s">
        <v>2100</v>
      </c>
      <c r="G153" s="1"/>
      <c r="H153" s="1"/>
    </row>
    <row r="154" spans="1:8" x14ac:dyDescent="0.35">
      <c r="A154" s="1" t="s">
        <v>327</v>
      </c>
      <c r="B154" s="2">
        <v>1.57</v>
      </c>
      <c r="C154" s="2">
        <f t="shared" si="2"/>
        <v>2.6915348039269142E-2</v>
      </c>
      <c r="D154" s="2">
        <v>5.0599999999999999E-2</v>
      </c>
      <c r="E154" s="1">
        <v>-2</v>
      </c>
      <c r="F154" s="1" t="s">
        <v>2101</v>
      </c>
      <c r="G154" s="1"/>
      <c r="H154" s="1"/>
    </row>
    <row r="155" spans="1:8" x14ac:dyDescent="0.35">
      <c r="A155" s="1" t="s">
        <v>247</v>
      </c>
      <c r="B155" s="2">
        <v>1.57</v>
      </c>
      <c r="C155" s="2">
        <f t="shared" si="2"/>
        <v>2.6915348039269142E-2</v>
      </c>
      <c r="D155" s="2">
        <v>5.0599999999999999E-2</v>
      </c>
      <c r="E155" s="1">
        <v>-2</v>
      </c>
      <c r="F155" s="1" t="s">
        <v>2102</v>
      </c>
      <c r="G155" s="1"/>
      <c r="H155" s="1"/>
    </row>
    <row r="156" spans="1:8" x14ac:dyDescent="0.35">
      <c r="A156" s="1" t="s">
        <v>561</v>
      </c>
      <c r="B156" s="2">
        <v>1.57</v>
      </c>
      <c r="C156" s="2">
        <f t="shared" si="2"/>
        <v>2.6915348039269142E-2</v>
      </c>
      <c r="D156" s="2">
        <v>5.0599999999999999E-2</v>
      </c>
      <c r="E156" s="1" t="s">
        <v>9</v>
      </c>
      <c r="F156" s="1" t="s">
        <v>2103</v>
      </c>
      <c r="G156" s="1"/>
      <c r="H156" s="1"/>
    </row>
    <row r="157" spans="1:8" x14ac:dyDescent="0.35">
      <c r="A157" s="1" t="s">
        <v>563</v>
      </c>
      <c r="B157" s="2">
        <v>1.55</v>
      </c>
      <c r="C157" s="2">
        <f t="shared" si="2"/>
        <v>2.8183829312644532E-2</v>
      </c>
      <c r="D157" s="2">
        <v>4.2000000000000003E-2</v>
      </c>
      <c r="E157" s="1">
        <v>1</v>
      </c>
      <c r="F157" s="1" t="s">
        <v>2104</v>
      </c>
      <c r="G157" s="1"/>
      <c r="H157" s="1"/>
    </row>
    <row r="158" spans="1:8" x14ac:dyDescent="0.35">
      <c r="A158" s="1" t="s">
        <v>1691</v>
      </c>
      <c r="B158" s="2">
        <v>1.55</v>
      </c>
      <c r="C158" s="2">
        <f t="shared" si="2"/>
        <v>2.8183829312644532E-2</v>
      </c>
      <c r="D158" s="2">
        <v>0.5</v>
      </c>
      <c r="E158" s="1" t="s">
        <v>9</v>
      </c>
      <c r="F158" s="1" t="s">
        <v>1692</v>
      </c>
      <c r="G158" s="1"/>
      <c r="H158" s="1"/>
    </row>
    <row r="159" spans="1:8" x14ac:dyDescent="0.35">
      <c r="A159" s="1" t="s">
        <v>1032</v>
      </c>
      <c r="B159" s="2">
        <v>1.55</v>
      </c>
      <c r="C159" s="2">
        <f t="shared" si="2"/>
        <v>2.8183829312644532E-2</v>
      </c>
      <c r="D159" s="2">
        <v>0.5</v>
      </c>
      <c r="E159" s="1" t="s">
        <v>9</v>
      </c>
      <c r="F159" s="1" t="s">
        <v>1033</v>
      </c>
      <c r="G159" s="1"/>
      <c r="H159" s="1"/>
    </row>
    <row r="160" spans="1:8" x14ac:dyDescent="0.35">
      <c r="A160" s="1" t="s">
        <v>894</v>
      </c>
      <c r="B160" s="2">
        <v>1.55</v>
      </c>
      <c r="C160" s="2">
        <f t="shared" si="2"/>
        <v>2.8183829312644532E-2</v>
      </c>
      <c r="D160" s="2">
        <v>0.5</v>
      </c>
      <c r="E160" s="1" t="s">
        <v>9</v>
      </c>
      <c r="F160" s="1" t="s">
        <v>1033</v>
      </c>
      <c r="G160" s="1"/>
      <c r="H160" s="1"/>
    </row>
    <row r="161" spans="1:8" x14ac:dyDescent="0.35">
      <c r="A161" s="1" t="s">
        <v>2105</v>
      </c>
      <c r="B161" s="2">
        <v>1.55</v>
      </c>
      <c r="C161" s="2">
        <f t="shared" si="2"/>
        <v>2.8183829312644532E-2</v>
      </c>
      <c r="D161" s="2">
        <v>0.5</v>
      </c>
      <c r="E161" s="1" t="s">
        <v>9</v>
      </c>
      <c r="F161" s="1" t="s">
        <v>2106</v>
      </c>
      <c r="G161" s="1"/>
      <c r="H161" s="1"/>
    </row>
    <row r="162" spans="1:8" x14ac:dyDescent="0.35">
      <c r="A162" s="1" t="s">
        <v>105</v>
      </c>
      <c r="B162" s="2">
        <v>1.54</v>
      </c>
      <c r="C162" s="2">
        <f t="shared" si="2"/>
        <v>2.8840315031266047E-2</v>
      </c>
      <c r="D162" s="2">
        <v>4.9399999999999999E-2</v>
      </c>
      <c r="E162" s="1" t="s">
        <v>9</v>
      </c>
      <c r="F162" s="1" t="s">
        <v>2085</v>
      </c>
      <c r="G162" s="1"/>
      <c r="H162" s="1"/>
    </row>
    <row r="163" spans="1:8" x14ac:dyDescent="0.35">
      <c r="A163" s="1" t="s">
        <v>571</v>
      </c>
      <c r="B163" s="2">
        <v>1.54</v>
      </c>
      <c r="C163" s="2">
        <f t="shared" si="2"/>
        <v>2.8840315031266047E-2</v>
      </c>
      <c r="D163" s="2">
        <v>4.9399999999999999E-2</v>
      </c>
      <c r="E163" s="1">
        <v>0</v>
      </c>
      <c r="F163" s="1" t="s">
        <v>2107</v>
      </c>
      <c r="G163" s="1"/>
      <c r="H163" s="1"/>
    </row>
    <row r="164" spans="1:8" x14ac:dyDescent="0.35">
      <c r="A164" s="1" t="s">
        <v>8</v>
      </c>
      <c r="B164" s="2">
        <v>1.52</v>
      </c>
      <c r="C164" s="2">
        <f t="shared" si="2"/>
        <v>3.0199517204020147E-2</v>
      </c>
      <c r="D164" s="2">
        <v>3.3799999999999997E-2</v>
      </c>
      <c r="E164" s="1" t="s">
        <v>9</v>
      </c>
      <c r="F164" s="1" t="s">
        <v>2108</v>
      </c>
      <c r="G164" s="1"/>
      <c r="H164" s="1"/>
    </row>
    <row r="165" spans="1:8" x14ac:dyDescent="0.35">
      <c r="A165" s="1" t="s">
        <v>465</v>
      </c>
      <c r="B165" s="2">
        <v>1.51</v>
      </c>
      <c r="C165" s="2">
        <f t="shared" si="2"/>
        <v>3.0902954325135901E-2</v>
      </c>
      <c r="D165" s="2">
        <v>4.1000000000000002E-2</v>
      </c>
      <c r="E165" s="1">
        <v>-2.2360000000000002</v>
      </c>
      <c r="F165" s="1" t="s">
        <v>2109</v>
      </c>
      <c r="G165" s="1"/>
      <c r="H165" s="1"/>
    </row>
    <row r="166" spans="1:8" x14ac:dyDescent="0.35">
      <c r="A166" s="1" t="s">
        <v>593</v>
      </c>
      <c r="B166" s="2">
        <v>1.49</v>
      </c>
      <c r="C166" s="2">
        <f t="shared" si="2"/>
        <v>3.2359365692962813E-2</v>
      </c>
      <c r="D166" s="2">
        <v>4.07E-2</v>
      </c>
      <c r="E166" s="1">
        <v>-2</v>
      </c>
      <c r="F166" s="1" t="s">
        <v>2110</v>
      </c>
      <c r="G166" s="1"/>
      <c r="H166" s="1"/>
    </row>
    <row r="167" spans="1:8" x14ac:dyDescent="0.35">
      <c r="A167" s="1" t="s">
        <v>610</v>
      </c>
      <c r="B167" s="2">
        <v>1.46</v>
      </c>
      <c r="C167" s="2">
        <f t="shared" si="2"/>
        <v>3.4673685045253158E-2</v>
      </c>
      <c r="D167" s="2">
        <v>4.65E-2</v>
      </c>
      <c r="E167" s="1" t="s">
        <v>9</v>
      </c>
      <c r="F167" s="1" t="s">
        <v>2111</v>
      </c>
      <c r="G167" s="1"/>
      <c r="H167" s="1"/>
    </row>
    <row r="168" spans="1:8" x14ac:dyDescent="0.35">
      <c r="A168" s="1" t="s">
        <v>729</v>
      </c>
      <c r="B168" s="2">
        <v>1.45</v>
      </c>
      <c r="C168" s="2">
        <f t="shared" si="2"/>
        <v>3.548133892335753E-2</v>
      </c>
      <c r="D168" s="2">
        <v>9.5200000000000007E-2</v>
      </c>
      <c r="E168" s="1" t="s">
        <v>9</v>
      </c>
      <c r="F168" s="1" t="s">
        <v>2112</v>
      </c>
      <c r="G168" s="1"/>
      <c r="H168" s="1"/>
    </row>
    <row r="169" spans="1:8" x14ac:dyDescent="0.35">
      <c r="A169" s="1" t="s">
        <v>15</v>
      </c>
      <c r="B169" s="2">
        <v>1.43</v>
      </c>
      <c r="C169" s="2">
        <f t="shared" si="2"/>
        <v>3.7153522909717254E-2</v>
      </c>
      <c r="D169" s="2">
        <v>2.8799999999999999E-2</v>
      </c>
      <c r="E169" s="1" t="s">
        <v>9</v>
      </c>
      <c r="F169" s="1" t="s">
        <v>2113</v>
      </c>
      <c r="G169" s="1"/>
      <c r="H169" s="1"/>
    </row>
    <row r="170" spans="1:8" x14ac:dyDescent="0.35">
      <c r="A170" s="1" t="s">
        <v>831</v>
      </c>
      <c r="B170" s="2">
        <v>1.43</v>
      </c>
      <c r="C170" s="2">
        <f t="shared" si="2"/>
        <v>3.7153522909717254E-2</v>
      </c>
      <c r="D170" s="2">
        <v>3.9100000000000003E-2</v>
      </c>
      <c r="E170" s="1" t="s">
        <v>9</v>
      </c>
      <c r="F170" s="1" t="s">
        <v>2114</v>
      </c>
      <c r="G170" s="1"/>
      <c r="H170" s="1"/>
    </row>
    <row r="171" spans="1:8" x14ac:dyDescent="0.35">
      <c r="A171" s="1" t="s">
        <v>163</v>
      </c>
      <c r="B171" s="2">
        <v>1.43</v>
      </c>
      <c r="C171" s="2">
        <f t="shared" si="2"/>
        <v>3.7153522909717254E-2</v>
      </c>
      <c r="D171" s="2">
        <v>3.0200000000000001E-2</v>
      </c>
      <c r="E171" s="1" t="s">
        <v>9</v>
      </c>
      <c r="F171" s="1" t="s">
        <v>2115</v>
      </c>
      <c r="G171" s="1"/>
      <c r="H171" s="1"/>
    </row>
    <row r="172" spans="1:8" x14ac:dyDescent="0.35">
      <c r="A172" s="1" t="s">
        <v>298</v>
      </c>
      <c r="B172" s="2">
        <v>1.42</v>
      </c>
      <c r="C172" s="2">
        <f t="shared" si="2"/>
        <v>3.801893963205611E-2</v>
      </c>
      <c r="D172" s="2">
        <v>4.5499999999999999E-2</v>
      </c>
      <c r="E172" s="1" t="s">
        <v>9</v>
      </c>
      <c r="F172" s="1" t="s">
        <v>2116</v>
      </c>
      <c r="G172" s="1"/>
      <c r="H172" s="1"/>
    </row>
    <row r="173" spans="1:8" x14ac:dyDescent="0.35">
      <c r="A173" s="1" t="s">
        <v>361</v>
      </c>
      <c r="B173" s="2">
        <v>1.42</v>
      </c>
      <c r="C173" s="2">
        <f t="shared" si="2"/>
        <v>3.801893963205611E-2</v>
      </c>
      <c r="D173" s="2">
        <v>3.49E-2</v>
      </c>
      <c r="E173" s="1">
        <v>-2.4489999999999998</v>
      </c>
      <c r="F173" s="1" t="s">
        <v>2117</v>
      </c>
      <c r="G173" s="1"/>
      <c r="H173" s="1"/>
    </row>
    <row r="174" spans="1:8" x14ac:dyDescent="0.35">
      <c r="A174" s="1" t="s">
        <v>441</v>
      </c>
      <c r="B174" s="2">
        <v>1.42</v>
      </c>
      <c r="C174" s="2">
        <f t="shared" si="2"/>
        <v>3.801893963205611E-2</v>
      </c>
      <c r="D174" s="2">
        <v>3.49E-2</v>
      </c>
      <c r="E174" s="1">
        <v>-0.81599999999999995</v>
      </c>
      <c r="F174" s="1" t="s">
        <v>2118</v>
      </c>
      <c r="G174" s="1"/>
      <c r="H174" s="1"/>
    </row>
    <row r="175" spans="1:8" x14ac:dyDescent="0.35">
      <c r="A175" s="1" t="s">
        <v>732</v>
      </c>
      <c r="B175" s="2">
        <v>1.41</v>
      </c>
      <c r="C175" s="2">
        <f t="shared" si="2"/>
        <v>3.8904514499428049E-2</v>
      </c>
      <c r="D175" s="2">
        <v>9.0899999999999995E-2</v>
      </c>
      <c r="E175" s="1" t="s">
        <v>9</v>
      </c>
      <c r="F175" s="1" t="s">
        <v>2119</v>
      </c>
      <c r="G175" s="1"/>
      <c r="H175" s="1"/>
    </row>
    <row r="176" spans="1:8" x14ac:dyDescent="0.35">
      <c r="A176" s="1" t="s">
        <v>621</v>
      </c>
      <c r="B176" s="2">
        <v>1.4</v>
      </c>
      <c r="C176" s="2">
        <f t="shared" si="2"/>
        <v>3.9810717055349727E-2</v>
      </c>
      <c r="D176" s="2">
        <v>3.4500000000000003E-2</v>
      </c>
      <c r="E176" s="1">
        <v>-0.81599999999999995</v>
      </c>
      <c r="F176" s="1" t="s">
        <v>2120</v>
      </c>
      <c r="G176" s="1"/>
      <c r="H176" s="1"/>
    </row>
    <row r="177" spans="1:8" x14ac:dyDescent="0.35">
      <c r="A177" s="1" t="s">
        <v>1885</v>
      </c>
      <c r="B177" s="2">
        <v>1.4</v>
      </c>
      <c r="C177" s="2">
        <f t="shared" si="2"/>
        <v>3.9810717055349727E-2</v>
      </c>
      <c r="D177" s="2">
        <v>5.6599999999999998E-2</v>
      </c>
      <c r="E177" s="1" t="s">
        <v>9</v>
      </c>
      <c r="F177" s="1" t="s">
        <v>2121</v>
      </c>
      <c r="G177" s="1"/>
      <c r="H177" s="1"/>
    </row>
    <row r="178" spans="1:8" x14ac:dyDescent="0.35">
      <c r="A178" s="1" t="s">
        <v>2122</v>
      </c>
      <c r="B178" s="2">
        <v>1.37</v>
      </c>
      <c r="C178" s="2">
        <f t="shared" si="2"/>
        <v>4.2657951880159237E-2</v>
      </c>
      <c r="D178" s="2">
        <v>0.33300000000000002</v>
      </c>
      <c r="E178" s="1" t="s">
        <v>9</v>
      </c>
      <c r="F178" s="1" t="s">
        <v>2123</v>
      </c>
      <c r="G178" s="1"/>
      <c r="H178" s="1"/>
    </row>
    <row r="179" spans="1:8" x14ac:dyDescent="0.35">
      <c r="A179" s="1" t="s">
        <v>1716</v>
      </c>
      <c r="B179" s="2">
        <v>1.37</v>
      </c>
      <c r="C179" s="2">
        <f t="shared" si="2"/>
        <v>4.2657951880159237E-2</v>
      </c>
      <c r="D179" s="2">
        <v>0.33300000000000002</v>
      </c>
      <c r="E179" s="1" t="s">
        <v>9</v>
      </c>
      <c r="F179" s="1" t="s">
        <v>1717</v>
      </c>
      <c r="G179" s="1"/>
      <c r="H179" s="1"/>
    </row>
    <row r="180" spans="1:8" x14ac:dyDescent="0.35">
      <c r="A180" s="1" t="s">
        <v>1074</v>
      </c>
      <c r="B180" s="2">
        <v>1.37</v>
      </c>
      <c r="C180" s="2">
        <f t="shared" si="2"/>
        <v>4.2657951880159237E-2</v>
      </c>
      <c r="D180" s="2">
        <v>0.33300000000000002</v>
      </c>
      <c r="E180" s="1" t="s">
        <v>9</v>
      </c>
      <c r="F180" s="1" t="s">
        <v>1075</v>
      </c>
      <c r="G180" s="1"/>
      <c r="H180" s="1"/>
    </row>
    <row r="181" spans="1:8" x14ac:dyDescent="0.35">
      <c r="A181" s="1" t="s">
        <v>1718</v>
      </c>
      <c r="B181" s="2">
        <v>1.37</v>
      </c>
      <c r="C181" s="2">
        <f t="shared" si="2"/>
        <v>4.2657951880159237E-2</v>
      </c>
      <c r="D181" s="2">
        <v>0.33300000000000002</v>
      </c>
      <c r="E181" s="1" t="s">
        <v>9</v>
      </c>
      <c r="F181" s="1" t="s">
        <v>2124</v>
      </c>
      <c r="G181" s="1"/>
      <c r="H181" s="1"/>
    </row>
    <row r="182" spans="1:8" x14ac:dyDescent="0.35">
      <c r="A182" s="1" t="s">
        <v>814</v>
      </c>
      <c r="B182" s="2">
        <v>1.37</v>
      </c>
      <c r="C182" s="2">
        <f t="shared" si="2"/>
        <v>4.2657951880159237E-2</v>
      </c>
      <c r="D182" s="2">
        <v>8.6999999999999994E-2</v>
      </c>
      <c r="E182" s="1" t="s">
        <v>9</v>
      </c>
      <c r="F182" s="1" t="s">
        <v>2125</v>
      </c>
      <c r="G182" s="1"/>
      <c r="H182" s="1"/>
    </row>
    <row r="183" spans="1:8" x14ac:dyDescent="0.35">
      <c r="A183" s="1" t="s">
        <v>99</v>
      </c>
      <c r="B183" s="2">
        <v>1.37</v>
      </c>
      <c r="C183" s="2">
        <f t="shared" si="2"/>
        <v>4.2657951880159237E-2</v>
      </c>
      <c r="D183" s="2">
        <v>4.3499999999999997E-2</v>
      </c>
      <c r="E183" s="1" t="s">
        <v>9</v>
      </c>
      <c r="F183" s="1" t="s">
        <v>2126</v>
      </c>
      <c r="G183" s="1"/>
      <c r="H183" s="1"/>
    </row>
    <row r="184" spans="1:8" x14ac:dyDescent="0.35">
      <c r="A184" s="1" t="s">
        <v>404</v>
      </c>
      <c r="B184" s="2">
        <v>1.37</v>
      </c>
      <c r="C184" s="2">
        <f t="shared" si="2"/>
        <v>4.2657951880159237E-2</v>
      </c>
      <c r="D184" s="2">
        <v>4.3499999999999997E-2</v>
      </c>
      <c r="E184" s="1" t="s">
        <v>9</v>
      </c>
      <c r="F184" s="1" t="s">
        <v>2127</v>
      </c>
      <c r="G184" s="1"/>
      <c r="H184" s="1"/>
    </row>
    <row r="185" spans="1:8" x14ac:dyDescent="0.35">
      <c r="A185" s="1" t="s">
        <v>829</v>
      </c>
      <c r="B185" s="2">
        <v>1.36</v>
      </c>
      <c r="C185" s="2">
        <f t="shared" si="2"/>
        <v>4.3651583224016584E-2</v>
      </c>
      <c r="D185" s="2">
        <v>3.73E-2</v>
      </c>
      <c r="E185" s="1" t="s">
        <v>9</v>
      </c>
      <c r="F185" s="1" t="s">
        <v>2128</v>
      </c>
      <c r="G185" s="1"/>
      <c r="H185" s="1"/>
    </row>
    <row r="186" spans="1:8" x14ac:dyDescent="0.35">
      <c r="A186" s="1" t="s">
        <v>101</v>
      </c>
      <c r="B186" s="2">
        <v>1.35</v>
      </c>
      <c r="C186" s="2">
        <f t="shared" si="2"/>
        <v>4.4668359215096293E-2</v>
      </c>
      <c r="D186" s="2">
        <v>4.2999999999999997E-2</v>
      </c>
      <c r="E186" s="1">
        <v>-2</v>
      </c>
      <c r="F186" s="1" t="s">
        <v>2129</v>
      </c>
      <c r="G186" s="1"/>
      <c r="H186" s="1"/>
    </row>
    <row r="187" spans="1:8" x14ac:dyDescent="0.35">
      <c r="A187" s="1" t="s">
        <v>33</v>
      </c>
      <c r="B187" s="2">
        <v>1.35</v>
      </c>
      <c r="C187" s="2">
        <f t="shared" si="2"/>
        <v>4.4668359215096293E-2</v>
      </c>
      <c r="D187" s="2">
        <v>4.2999999999999997E-2</v>
      </c>
      <c r="E187" s="1" t="s">
        <v>9</v>
      </c>
      <c r="F187" s="1" t="s">
        <v>2130</v>
      </c>
      <c r="G187" s="1"/>
      <c r="H187" s="1"/>
    </row>
    <row r="188" spans="1:8" x14ac:dyDescent="0.35">
      <c r="A188" s="1" t="s">
        <v>233</v>
      </c>
      <c r="B188" s="2">
        <v>1.35</v>
      </c>
      <c r="C188" s="2">
        <f t="shared" si="2"/>
        <v>4.4668359215096293E-2</v>
      </c>
      <c r="D188" s="2">
        <v>4.2999999999999997E-2</v>
      </c>
      <c r="E188" s="1">
        <v>-1</v>
      </c>
      <c r="F188" s="1" t="s">
        <v>2131</v>
      </c>
      <c r="G188" s="1"/>
      <c r="H188" s="1"/>
    </row>
    <row r="189" spans="1:8" x14ac:dyDescent="0.35">
      <c r="A189" s="1" t="s">
        <v>567</v>
      </c>
      <c r="B189" s="2">
        <v>1.34</v>
      </c>
      <c r="C189" s="2">
        <f t="shared" si="2"/>
        <v>4.5708818961487478E-2</v>
      </c>
      <c r="D189" s="2">
        <v>8.3299999999999999E-2</v>
      </c>
      <c r="E189" s="1" t="s">
        <v>9</v>
      </c>
      <c r="F189" s="1" t="s">
        <v>2132</v>
      </c>
      <c r="G189" s="1"/>
      <c r="H189" s="1"/>
    </row>
    <row r="190" spans="1:8" x14ac:dyDescent="0.35">
      <c r="A190" s="1" t="s">
        <v>826</v>
      </c>
      <c r="B190" s="2">
        <v>1.34</v>
      </c>
      <c r="C190" s="2">
        <f t="shared" si="2"/>
        <v>4.5708818961487478E-2</v>
      </c>
      <c r="D190" s="2">
        <v>8.3299999999999999E-2</v>
      </c>
      <c r="E190" s="1" t="s">
        <v>9</v>
      </c>
      <c r="F190" s="1" t="s">
        <v>2119</v>
      </c>
      <c r="G190" s="1"/>
      <c r="H190" s="1"/>
    </row>
    <row r="191" spans="1:8" x14ac:dyDescent="0.35">
      <c r="A191" s="1" t="s">
        <v>51</v>
      </c>
      <c r="B191" s="2">
        <v>1.34</v>
      </c>
      <c r="C191" s="2">
        <f t="shared" si="2"/>
        <v>4.5708818961487478E-2</v>
      </c>
      <c r="D191" s="2">
        <v>5.3600000000000002E-2</v>
      </c>
      <c r="E191" s="1" t="s">
        <v>9</v>
      </c>
      <c r="F191" s="1" t="s">
        <v>2133</v>
      </c>
      <c r="G191" s="1"/>
      <c r="H191" s="1"/>
    </row>
    <row r="192" spans="1:8" x14ac:dyDescent="0.35">
      <c r="A192" s="1" t="s">
        <v>736</v>
      </c>
      <c r="B192" s="2">
        <v>1.32</v>
      </c>
      <c r="C192" s="2">
        <f t="shared" si="2"/>
        <v>4.7863009232263824E-2</v>
      </c>
      <c r="D192" s="2">
        <v>4.2099999999999999E-2</v>
      </c>
      <c r="E192" s="1" t="s">
        <v>9</v>
      </c>
      <c r="F192" s="1" t="s">
        <v>2134</v>
      </c>
      <c r="G192" s="1"/>
      <c r="H192" s="1"/>
    </row>
    <row r="193" spans="1:8" x14ac:dyDescent="0.35">
      <c r="A193" s="1" t="s">
        <v>533</v>
      </c>
      <c r="B193" s="2">
        <v>1.32</v>
      </c>
      <c r="C193" s="2">
        <f t="shared" si="2"/>
        <v>4.7863009232263824E-2</v>
      </c>
      <c r="D193" s="2">
        <v>5.2600000000000001E-2</v>
      </c>
      <c r="E193" s="1" t="s">
        <v>9</v>
      </c>
      <c r="F193" s="1" t="s">
        <v>2135</v>
      </c>
      <c r="G193" s="1"/>
      <c r="H193" s="1"/>
    </row>
    <row r="194" spans="1:8" x14ac:dyDescent="0.35">
      <c r="A194" s="1" t="s">
        <v>394</v>
      </c>
      <c r="B194" s="2">
        <v>1.32</v>
      </c>
      <c r="C194" s="2">
        <f t="shared" si="2"/>
        <v>4.7863009232263824E-2</v>
      </c>
      <c r="D194" s="2">
        <v>5.2600000000000001E-2</v>
      </c>
      <c r="E194" s="1" t="s">
        <v>9</v>
      </c>
      <c r="F194" s="1" t="s">
        <v>2136</v>
      </c>
      <c r="G194" s="1"/>
      <c r="H194" s="1"/>
    </row>
    <row r="195" spans="1:8" x14ac:dyDescent="0.35">
      <c r="A195" s="1" t="s">
        <v>67</v>
      </c>
      <c r="B195" s="2">
        <v>1.31</v>
      </c>
      <c r="C195" s="2">
        <f t="shared" si="2"/>
        <v>4.8977881936844603E-2</v>
      </c>
      <c r="D195" s="2">
        <v>4.1700000000000001E-2</v>
      </c>
      <c r="E195" s="1" t="s">
        <v>9</v>
      </c>
      <c r="F195" s="1" t="s">
        <v>2137</v>
      </c>
      <c r="G195" s="1"/>
      <c r="H195" s="1"/>
    </row>
    <row r="196" spans="1:8" x14ac:dyDescent="0.35">
      <c r="A196" t="s">
        <v>73</v>
      </c>
      <c r="B196" s="3">
        <v>1.3</v>
      </c>
      <c r="C196" s="3">
        <f t="shared" ref="C196:C234" si="3">POWER(10,-B196)</f>
        <v>5.0118723362727206E-2</v>
      </c>
      <c r="D196" s="3">
        <v>4.1200000000000001E-2</v>
      </c>
      <c r="E196">
        <v>-2</v>
      </c>
      <c r="F196" t="s">
        <v>2138</v>
      </c>
    </row>
    <row r="197" spans="1:8" x14ac:dyDescent="0.35">
      <c r="A197" t="s">
        <v>833</v>
      </c>
      <c r="B197" s="3">
        <v>1.28</v>
      </c>
      <c r="C197" s="3">
        <f t="shared" si="3"/>
        <v>5.2480746024977244E-2</v>
      </c>
      <c r="D197" s="3">
        <v>3.5499999999999997E-2</v>
      </c>
      <c r="E197" t="s">
        <v>9</v>
      </c>
      <c r="F197" t="s">
        <v>2139</v>
      </c>
    </row>
    <row r="198" spans="1:8" x14ac:dyDescent="0.35">
      <c r="A198" t="s">
        <v>103</v>
      </c>
      <c r="B198" s="3">
        <v>1.25</v>
      </c>
      <c r="C198" s="3">
        <f t="shared" si="3"/>
        <v>5.6234132519034884E-2</v>
      </c>
      <c r="D198" s="3">
        <v>2.6499999999999999E-2</v>
      </c>
      <c r="E198" t="s">
        <v>9</v>
      </c>
      <c r="F198" t="s">
        <v>2140</v>
      </c>
    </row>
    <row r="199" spans="1:8" x14ac:dyDescent="0.35">
      <c r="A199" t="s">
        <v>1741</v>
      </c>
      <c r="B199" s="3">
        <v>1.25</v>
      </c>
      <c r="C199" s="3">
        <f t="shared" si="3"/>
        <v>5.6234132519034884E-2</v>
      </c>
      <c r="D199" s="3">
        <v>0.25</v>
      </c>
      <c r="E199" t="s">
        <v>9</v>
      </c>
      <c r="F199" t="s">
        <v>2141</v>
      </c>
    </row>
    <row r="200" spans="1:8" x14ac:dyDescent="0.35">
      <c r="A200" t="s">
        <v>940</v>
      </c>
      <c r="B200" s="3">
        <v>1.25</v>
      </c>
      <c r="C200" s="3">
        <f t="shared" si="3"/>
        <v>5.6234132519034884E-2</v>
      </c>
      <c r="D200" s="3">
        <v>0.25</v>
      </c>
      <c r="E200" t="s">
        <v>9</v>
      </c>
      <c r="F200" t="s">
        <v>989</v>
      </c>
    </row>
    <row r="201" spans="1:8" x14ac:dyDescent="0.35">
      <c r="A201" t="s">
        <v>367</v>
      </c>
      <c r="B201" s="3">
        <v>1.23</v>
      </c>
      <c r="C201" s="3">
        <f t="shared" si="3"/>
        <v>5.8884365535558883E-2</v>
      </c>
      <c r="D201" s="3">
        <v>3.9199999999999999E-2</v>
      </c>
      <c r="E201">
        <v>-2</v>
      </c>
      <c r="F201" t="s">
        <v>2102</v>
      </c>
    </row>
    <row r="202" spans="1:8" x14ac:dyDescent="0.35">
      <c r="A202" t="s">
        <v>577</v>
      </c>
      <c r="B202" s="3">
        <v>1.23</v>
      </c>
      <c r="C202" s="3">
        <f t="shared" si="3"/>
        <v>5.8884365535558883E-2</v>
      </c>
      <c r="D202" s="3">
        <v>4.8399999999999999E-2</v>
      </c>
      <c r="E202" t="s">
        <v>9</v>
      </c>
      <c r="F202" t="s">
        <v>2142</v>
      </c>
    </row>
    <row r="203" spans="1:8" x14ac:dyDescent="0.35">
      <c r="A203" t="s">
        <v>1279</v>
      </c>
      <c r="B203" s="3">
        <v>1.22</v>
      </c>
      <c r="C203" s="3">
        <f t="shared" si="3"/>
        <v>6.0255958607435746E-2</v>
      </c>
      <c r="D203" s="3">
        <v>7.1400000000000005E-2</v>
      </c>
      <c r="E203" t="s">
        <v>9</v>
      </c>
      <c r="F203" t="s">
        <v>2072</v>
      </c>
    </row>
    <row r="204" spans="1:8" x14ac:dyDescent="0.35">
      <c r="A204" t="s">
        <v>239</v>
      </c>
      <c r="B204" s="3">
        <v>1.19</v>
      </c>
      <c r="C204" s="3">
        <f t="shared" si="3"/>
        <v>6.4565422903465536E-2</v>
      </c>
      <c r="D204" s="3">
        <v>4.6899999999999997E-2</v>
      </c>
      <c r="E204" t="s">
        <v>9</v>
      </c>
      <c r="F204" t="s">
        <v>2143</v>
      </c>
    </row>
    <row r="205" spans="1:8" x14ac:dyDescent="0.35">
      <c r="A205" t="s">
        <v>386</v>
      </c>
      <c r="B205" s="3">
        <v>1.18</v>
      </c>
      <c r="C205" s="3">
        <f t="shared" si="3"/>
        <v>6.6069344800759586E-2</v>
      </c>
      <c r="D205" s="3">
        <v>3.7699999999999997E-2</v>
      </c>
      <c r="E205" t="s">
        <v>9</v>
      </c>
      <c r="F205" t="s">
        <v>2144</v>
      </c>
    </row>
    <row r="206" spans="1:8" x14ac:dyDescent="0.35">
      <c r="A206" t="s">
        <v>841</v>
      </c>
      <c r="B206" s="3">
        <v>1.17</v>
      </c>
      <c r="C206" s="3">
        <f t="shared" si="3"/>
        <v>6.7608297539198184E-2</v>
      </c>
      <c r="D206" s="3">
        <v>6.6699999999999995E-2</v>
      </c>
      <c r="E206" t="s">
        <v>9</v>
      </c>
      <c r="F206" t="s">
        <v>2145</v>
      </c>
    </row>
    <row r="207" spans="1:8" x14ac:dyDescent="0.35">
      <c r="A207" t="s">
        <v>254</v>
      </c>
      <c r="B207" s="3">
        <v>1.1599999999999999</v>
      </c>
      <c r="C207" s="3">
        <f t="shared" si="3"/>
        <v>6.9183097091893644E-2</v>
      </c>
      <c r="D207" s="3">
        <v>4.5499999999999999E-2</v>
      </c>
      <c r="E207" t="s">
        <v>9</v>
      </c>
      <c r="F207" t="s">
        <v>2146</v>
      </c>
    </row>
    <row r="208" spans="1:8" x14ac:dyDescent="0.35">
      <c r="A208" t="s">
        <v>485</v>
      </c>
      <c r="B208" s="3">
        <v>1.1599999999999999</v>
      </c>
      <c r="C208" s="3">
        <f t="shared" si="3"/>
        <v>6.9183097091893644E-2</v>
      </c>
      <c r="D208" s="3">
        <v>0.2</v>
      </c>
      <c r="E208" t="s">
        <v>9</v>
      </c>
      <c r="F208" t="s">
        <v>1717</v>
      </c>
    </row>
    <row r="209" spans="1:6" x14ac:dyDescent="0.35">
      <c r="A209" t="s">
        <v>1131</v>
      </c>
      <c r="B209" s="3">
        <v>1.1599999999999999</v>
      </c>
      <c r="C209" s="3">
        <f t="shared" si="3"/>
        <v>6.9183097091893644E-2</v>
      </c>
      <c r="D209" s="3">
        <v>0.2</v>
      </c>
      <c r="E209" t="s">
        <v>9</v>
      </c>
      <c r="F209" t="s">
        <v>1132</v>
      </c>
    </row>
    <row r="210" spans="1:6" x14ac:dyDescent="0.35">
      <c r="A210" t="s">
        <v>2147</v>
      </c>
      <c r="B210" s="3">
        <v>1.1599999999999999</v>
      </c>
      <c r="C210" s="3">
        <f t="shared" si="3"/>
        <v>6.9183097091893644E-2</v>
      </c>
      <c r="D210" s="3">
        <v>0.2</v>
      </c>
      <c r="E210" t="s">
        <v>9</v>
      </c>
      <c r="F210" t="s">
        <v>2148</v>
      </c>
    </row>
    <row r="211" spans="1:6" x14ac:dyDescent="0.35">
      <c r="A211" t="s">
        <v>489</v>
      </c>
      <c r="B211" s="3">
        <v>1.1599999999999999</v>
      </c>
      <c r="C211" s="3">
        <f t="shared" si="3"/>
        <v>6.9183097091893644E-2</v>
      </c>
      <c r="D211" s="3">
        <v>0.2</v>
      </c>
      <c r="E211" t="s">
        <v>9</v>
      </c>
      <c r="F211" t="s">
        <v>2106</v>
      </c>
    </row>
    <row r="212" spans="1:6" x14ac:dyDescent="0.35">
      <c r="A212" t="s">
        <v>2149</v>
      </c>
      <c r="B212" s="3">
        <v>1.1599999999999999</v>
      </c>
      <c r="C212" s="3">
        <f t="shared" si="3"/>
        <v>6.9183097091893644E-2</v>
      </c>
      <c r="D212" s="3">
        <v>0.2</v>
      </c>
      <c r="E212" t="s">
        <v>9</v>
      </c>
      <c r="F212" t="s">
        <v>2106</v>
      </c>
    </row>
    <row r="213" spans="1:6" x14ac:dyDescent="0.35">
      <c r="A213" t="s">
        <v>41</v>
      </c>
      <c r="B213" s="3">
        <v>1.1299999999999999</v>
      </c>
      <c r="C213" s="3">
        <f t="shared" si="3"/>
        <v>7.4131024130091761E-2</v>
      </c>
      <c r="D213" s="3">
        <v>3.6400000000000002E-2</v>
      </c>
      <c r="E213" t="s">
        <v>9</v>
      </c>
      <c r="F213" t="s">
        <v>2150</v>
      </c>
    </row>
    <row r="214" spans="1:6" x14ac:dyDescent="0.35">
      <c r="A214" t="s">
        <v>63</v>
      </c>
      <c r="B214" s="3">
        <v>1.1200000000000001</v>
      </c>
      <c r="C214" s="3">
        <f t="shared" si="3"/>
        <v>7.5857757502918358E-2</v>
      </c>
      <c r="D214" s="3">
        <v>4.3499999999999997E-2</v>
      </c>
      <c r="E214" t="s">
        <v>9</v>
      </c>
      <c r="F214" t="s">
        <v>2151</v>
      </c>
    </row>
    <row r="215" spans="1:6" x14ac:dyDescent="0.35">
      <c r="A215" t="s">
        <v>272</v>
      </c>
      <c r="B215" s="3">
        <v>1.1200000000000001</v>
      </c>
      <c r="C215" s="3">
        <f t="shared" si="3"/>
        <v>7.5857757502918358E-2</v>
      </c>
      <c r="D215" s="3">
        <v>4.3499999999999997E-2</v>
      </c>
      <c r="E215" t="s">
        <v>9</v>
      </c>
      <c r="F215" t="s">
        <v>2146</v>
      </c>
    </row>
    <row r="216" spans="1:6" x14ac:dyDescent="0.35">
      <c r="A216" t="s">
        <v>738</v>
      </c>
      <c r="B216" s="3">
        <v>1.1200000000000001</v>
      </c>
      <c r="C216" s="3">
        <f t="shared" si="3"/>
        <v>7.5857757502918358E-2</v>
      </c>
      <c r="D216" s="3">
        <v>6.25E-2</v>
      </c>
      <c r="E216" t="s">
        <v>9</v>
      </c>
      <c r="F216" t="s">
        <v>2152</v>
      </c>
    </row>
    <row r="217" spans="1:6" x14ac:dyDescent="0.35">
      <c r="A217" t="s">
        <v>645</v>
      </c>
      <c r="B217" s="3">
        <v>1.1200000000000001</v>
      </c>
      <c r="C217" s="3">
        <f t="shared" si="3"/>
        <v>7.5857757502918358E-2</v>
      </c>
      <c r="D217" s="3">
        <v>6.25E-2</v>
      </c>
      <c r="E217" t="s">
        <v>9</v>
      </c>
      <c r="F217" t="s">
        <v>2153</v>
      </c>
    </row>
    <row r="218" spans="1:6" x14ac:dyDescent="0.35">
      <c r="A218" t="s">
        <v>262</v>
      </c>
      <c r="B218" s="3">
        <v>1.1000000000000001</v>
      </c>
      <c r="C218" s="3">
        <f t="shared" si="3"/>
        <v>7.9432823472428096E-2</v>
      </c>
      <c r="D218" s="3">
        <v>3.5400000000000001E-2</v>
      </c>
      <c r="E218">
        <v>-2</v>
      </c>
      <c r="F218" t="s">
        <v>2111</v>
      </c>
    </row>
    <row r="219" spans="1:6" x14ac:dyDescent="0.35">
      <c r="A219" t="s">
        <v>191</v>
      </c>
      <c r="B219" s="3">
        <v>1.0900000000000001</v>
      </c>
      <c r="C219" s="3">
        <f t="shared" si="3"/>
        <v>8.1283051616409904E-2</v>
      </c>
      <c r="D219" s="3">
        <v>4.2299999999999997E-2</v>
      </c>
      <c r="E219" t="s">
        <v>9</v>
      </c>
      <c r="F219" t="s">
        <v>2154</v>
      </c>
    </row>
    <row r="220" spans="1:6" x14ac:dyDescent="0.35">
      <c r="A220" t="s">
        <v>380</v>
      </c>
      <c r="B220" s="3">
        <v>1.0900000000000001</v>
      </c>
      <c r="C220" s="3">
        <f t="shared" si="3"/>
        <v>8.1283051616409904E-2</v>
      </c>
      <c r="D220" s="3">
        <v>4.2299999999999997E-2</v>
      </c>
      <c r="E220" t="s">
        <v>9</v>
      </c>
      <c r="F220" t="s">
        <v>2155</v>
      </c>
    </row>
    <row r="221" spans="1:6" x14ac:dyDescent="0.35">
      <c r="A221" t="s">
        <v>323</v>
      </c>
      <c r="B221" s="3">
        <v>1.0900000000000001</v>
      </c>
      <c r="C221" s="3">
        <f t="shared" si="3"/>
        <v>8.1283051616409904E-2</v>
      </c>
      <c r="D221" s="3">
        <v>3.1099999999999999E-2</v>
      </c>
      <c r="E221" t="s">
        <v>9</v>
      </c>
      <c r="F221" t="s">
        <v>2156</v>
      </c>
    </row>
    <row r="222" spans="1:6" x14ac:dyDescent="0.35">
      <c r="A222" t="s">
        <v>2157</v>
      </c>
      <c r="B222" s="3">
        <v>1.08</v>
      </c>
      <c r="C222" s="3">
        <f t="shared" si="3"/>
        <v>8.3176377110267083E-2</v>
      </c>
      <c r="D222" s="3">
        <v>0.16700000000000001</v>
      </c>
      <c r="E222" t="s">
        <v>9</v>
      </c>
      <c r="F222" t="s">
        <v>2158</v>
      </c>
    </row>
    <row r="223" spans="1:6" x14ac:dyDescent="0.35">
      <c r="A223" t="s">
        <v>1154</v>
      </c>
      <c r="B223" s="3">
        <v>1.08</v>
      </c>
      <c r="C223" s="3">
        <f t="shared" si="3"/>
        <v>8.3176377110267083E-2</v>
      </c>
      <c r="D223" s="3">
        <v>0.16700000000000001</v>
      </c>
      <c r="E223" t="s">
        <v>9</v>
      </c>
      <c r="F223" t="s">
        <v>2159</v>
      </c>
    </row>
    <row r="224" spans="1:6" x14ac:dyDescent="0.35">
      <c r="A224" t="s">
        <v>2160</v>
      </c>
      <c r="B224" s="3">
        <v>1.08</v>
      </c>
      <c r="C224" s="3">
        <f t="shared" si="3"/>
        <v>8.3176377110267083E-2</v>
      </c>
      <c r="D224" s="3">
        <v>0.16700000000000001</v>
      </c>
      <c r="E224" t="s">
        <v>9</v>
      </c>
      <c r="F224" t="s">
        <v>2161</v>
      </c>
    </row>
    <row r="225" spans="1:6" x14ac:dyDescent="0.35">
      <c r="A225" t="s">
        <v>1111</v>
      </c>
      <c r="B225" s="3">
        <v>1.08</v>
      </c>
      <c r="C225" s="3">
        <f t="shared" si="3"/>
        <v>8.3176377110267083E-2</v>
      </c>
      <c r="D225" s="3">
        <v>0.16700000000000001</v>
      </c>
      <c r="E225" t="s">
        <v>9</v>
      </c>
      <c r="F225" t="s">
        <v>2162</v>
      </c>
    </row>
    <row r="226" spans="1:6" x14ac:dyDescent="0.35">
      <c r="A226" t="s">
        <v>778</v>
      </c>
      <c r="B226" s="3">
        <v>1.06</v>
      </c>
      <c r="C226" s="3">
        <f t="shared" si="3"/>
        <v>8.7096358995608011E-2</v>
      </c>
      <c r="D226" s="3">
        <v>3.0499999999999999E-2</v>
      </c>
      <c r="E226">
        <v>-2.2360000000000002</v>
      </c>
      <c r="F226" t="s">
        <v>2163</v>
      </c>
    </row>
    <row r="227" spans="1:6" x14ac:dyDescent="0.35">
      <c r="A227" t="s">
        <v>339</v>
      </c>
      <c r="B227" s="3">
        <v>1.05</v>
      </c>
      <c r="C227" s="3">
        <f t="shared" si="3"/>
        <v>8.9125093813374537E-2</v>
      </c>
      <c r="D227" s="3">
        <v>5.7099999999999998E-2</v>
      </c>
      <c r="E227" t="s">
        <v>9</v>
      </c>
      <c r="F227" t="s">
        <v>2152</v>
      </c>
    </row>
    <row r="228" spans="1:6" x14ac:dyDescent="0.35">
      <c r="A228" t="s">
        <v>341</v>
      </c>
      <c r="B228" s="3">
        <v>1.05</v>
      </c>
      <c r="C228" s="3">
        <f t="shared" si="3"/>
        <v>8.9125093813374537E-2</v>
      </c>
      <c r="D228" s="3">
        <v>5.7099999999999998E-2</v>
      </c>
      <c r="E228" t="s">
        <v>9</v>
      </c>
      <c r="F228" t="s">
        <v>2164</v>
      </c>
    </row>
    <row r="229" spans="1:6" x14ac:dyDescent="0.35">
      <c r="A229" t="s">
        <v>211</v>
      </c>
      <c r="B229" s="3">
        <v>1.03</v>
      </c>
      <c r="C229" s="3">
        <f t="shared" si="3"/>
        <v>9.3325430079699068E-2</v>
      </c>
      <c r="D229" s="3">
        <v>2.98E-2</v>
      </c>
      <c r="E229" t="s">
        <v>9</v>
      </c>
      <c r="F229" t="s">
        <v>2165</v>
      </c>
    </row>
    <row r="230" spans="1:6" x14ac:dyDescent="0.35">
      <c r="A230" t="s">
        <v>547</v>
      </c>
      <c r="B230" s="3">
        <v>1.02</v>
      </c>
      <c r="C230" s="3">
        <f t="shared" si="3"/>
        <v>9.5499258602143561E-2</v>
      </c>
      <c r="D230" s="3">
        <v>0.14299999999999999</v>
      </c>
      <c r="E230" t="s">
        <v>9</v>
      </c>
      <c r="F230" t="s">
        <v>2106</v>
      </c>
    </row>
    <row r="231" spans="1:6" x14ac:dyDescent="0.35">
      <c r="A231" t="s">
        <v>548</v>
      </c>
      <c r="B231" s="3">
        <v>1.02</v>
      </c>
      <c r="C231" s="3">
        <f t="shared" si="3"/>
        <v>9.5499258602143561E-2</v>
      </c>
      <c r="D231" s="3">
        <v>0.14299999999999999</v>
      </c>
      <c r="E231" t="s">
        <v>9</v>
      </c>
      <c r="F231" t="s">
        <v>549</v>
      </c>
    </row>
    <row r="232" spans="1:6" x14ac:dyDescent="0.35">
      <c r="A232" t="s">
        <v>966</v>
      </c>
      <c r="B232" s="3">
        <v>1.02</v>
      </c>
      <c r="C232" s="3">
        <f t="shared" si="3"/>
        <v>9.5499258602143561E-2</v>
      </c>
      <c r="D232" s="3">
        <v>0.14299999999999999</v>
      </c>
      <c r="E232" t="s">
        <v>9</v>
      </c>
      <c r="F232" t="s">
        <v>2166</v>
      </c>
    </row>
    <row r="233" spans="1:6" x14ac:dyDescent="0.35">
      <c r="A233" t="s">
        <v>513</v>
      </c>
      <c r="B233" s="3">
        <v>1.01</v>
      </c>
      <c r="C233" s="3">
        <f t="shared" si="3"/>
        <v>9.7723722095581056E-2</v>
      </c>
      <c r="D233" s="3">
        <v>5.4100000000000002E-2</v>
      </c>
      <c r="E233" t="s">
        <v>9</v>
      </c>
      <c r="F233" t="s">
        <v>2167</v>
      </c>
    </row>
    <row r="234" spans="1:6" x14ac:dyDescent="0.35">
      <c r="A234" t="s">
        <v>817</v>
      </c>
      <c r="B234" s="3">
        <v>1.01</v>
      </c>
      <c r="C234" s="3">
        <f t="shared" si="3"/>
        <v>9.7723722095581056E-2</v>
      </c>
      <c r="D234" s="3">
        <v>5.4100000000000002E-2</v>
      </c>
      <c r="E234" t="s">
        <v>9</v>
      </c>
      <c r="F234" t="s">
        <v>2119</v>
      </c>
    </row>
    <row r="235" spans="1:6" x14ac:dyDescent="0.35">
      <c r="A235" t="s">
        <v>221</v>
      </c>
      <c r="B235" s="3">
        <v>1.01</v>
      </c>
      <c r="C235" s="3"/>
      <c r="D235" s="3">
        <v>3.2800000000000003E-2</v>
      </c>
      <c r="E235" t="s">
        <v>9</v>
      </c>
      <c r="F235" t="s">
        <v>2095</v>
      </c>
    </row>
    <row r="236" spans="1:6" x14ac:dyDescent="0.35">
      <c r="A236" t="s">
        <v>583</v>
      </c>
      <c r="B236" s="3">
        <v>1.01</v>
      </c>
      <c r="C236" s="3"/>
      <c r="D236" s="3">
        <v>3.2800000000000003E-2</v>
      </c>
      <c r="E236">
        <v>-2</v>
      </c>
      <c r="F236" t="s">
        <v>2168</v>
      </c>
    </row>
    <row r="237" spans="1:6" x14ac:dyDescent="0.35">
      <c r="A237" t="s">
        <v>843</v>
      </c>
      <c r="B237" s="3">
        <v>1.01</v>
      </c>
      <c r="C237" s="3"/>
      <c r="D237" s="3">
        <v>3.9E-2</v>
      </c>
      <c r="E237" t="s">
        <v>9</v>
      </c>
      <c r="F237" t="s">
        <v>2169</v>
      </c>
    </row>
    <row r="238" spans="1:6" x14ac:dyDescent="0.35">
      <c r="A238" t="s">
        <v>227</v>
      </c>
      <c r="B238" s="3">
        <v>0.995</v>
      </c>
      <c r="C238" s="3"/>
      <c r="D238" s="3">
        <v>3.85E-2</v>
      </c>
      <c r="E238" t="s">
        <v>9</v>
      </c>
      <c r="F238" t="s">
        <v>2170</v>
      </c>
    </row>
    <row r="239" spans="1:6" x14ac:dyDescent="0.35">
      <c r="A239" t="s">
        <v>1163</v>
      </c>
      <c r="B239" s="3">
        <v>0.96299999999999997</v>
      </c>
      <c r="C239" s="3"/>
      <c r="D239" s="3">
        <v>0.125</v>
      </c>
      <c r="E239" t="s">
        <v>9</v>
      </c>
      <c r="F239" t="s">
        <v>1164</v>
      </c>
    </row>
    <row r="240" spans="1:6" x14ac:dyDescent="0.35">
      <c r="A240" t="s">
        <v>61</v>
      </c>
      <c r="B240" s="3">
        <v>0.95799999999999996</v>
      </c>
      <c r="C240" s="3"/>
      <c r="D240" s="3">
        <v>3.6999999999999998E-2</v>
      </c>
      <c r="E240" t="s">
        <v>9</v>
      </c>
      <c r="F240" t="s">
        <v>2171</v>
      </c>
    </row>
    <row r="241" spans="1:6" x14ac:dyDescent="0.35">
      <c r="A241" t="s">
        <v>143</v>
      </c>
      <c r="B241" s="3">
        <v>0.92400000000000004</v>
      </c>
      <c r="C241" s="3"/>
      <c r="D241" s="3">
        <v>3.0499999999999999E-2</v>
      </c>
      <c r="E241" t="s">
        <v>9</v>
      </c>
      <c r="F241" t="s">
        <v>2172</v>
      </c>
    </row>
    <row r="242" spans="1:6" x14ac:dyDescent="0.35">
      <c r="A242" t="s">
        <v>274</v>
      </c>
      <c r="B242" s="3">
        <v>0.91600000000000004</v>
      </c>
      <c r="C242" s="3"/>
      <c r="D242" s="3">
        <v>3.0300000000000001E-2</v>
      </c>
      <c r="E242">
        <v>-2</v>
      </c>
      <c r="F242" t="s">
        <v>2173</v>
      </c>
    </row>
    <row r="243" spans="1:6" x14ac:dyDescent="0.35">
      <c r="A243" t="s">
        <v>1186</v>
      </c>
      <c r="B243" s="3">
        <v>0.91500000000000004</v>
      </c>
      <c r="C243" s="3"/>
      <c r="D243" s="3">
        <v>0.111</v>
      </c>
      <c r="E243" t="s">
        <v>9</v>
      </c>
      <c r="F243" t="s">
        <v>1132</v>
      </c>
    </row>
    <row r="244" spans="1:6" x14ac:dyDescent="0.35">
      <c r="A244" t="s">
        <v>609</v>
      </c>
      <c r="B244" s="3">
        <v>0.91500000000000004</v>
      </c>
      <c r="C244" s="3"/>
      <c r="D244" s="3">
        <v>0.111</v>
      </c>
      <c r="E244" t="s">
        <v>9</v>
      </c>
      <c r="F244" t="s">
        <v>2106</v>
      </c>
    </row>
    <row r="245" spans="1:6" x14ac:dyDescent="0.35">
      <c r="A245" t="s">
        <v>57</v>
      </c>
      <c r="B245" s="3">
        <v>0.90700000000000003</v>
      </c>
      <c r="C245" s="3"/>
      <c r="D245" s="3">
        <v>3.0099999999999998E-2</v>
      </c>
      <c r="E245">
        <v>-2</v>
      </c>
      <c r="F245" t="s">
        <v>2174</v>
      </c>
    </row>
    <row r="246" spans="1:6" x14ac:dyDescent="0.35">
      <c r="A246" t="s">
        <v>292</v>
      </c>
      <c r="B246" s="3">
        <v>0.9</v>
      </c>
      <c r="C246" s="3"/>
      <c r="D246" s="3">
        <v>4.65E-2</v>
      </c>
      <c r="E246" t="s">
        <v>9</v>
      </c>
      <c r="F246" t="s">
        <v>2175</v>
      </c>
    </row>
    <row r="247" spans="1:6" x14ac:dyDescent="0.35">
      <c r="A247" t="s">
        <v>294</v>
      </c>
      <c r="B247" s="3">
        <v>0.9</v>
      </c>
      <c r="C247" s="3"/>
      <c r="D247" s="3">
        <v>4.65E-2</v>
      </c>
      <c r="E247" t="s">
        <v>9</v>
      </c>
      <c r="F247" t="s">
        <v>2153</v>
      </c>
    </row>
    <row r="248" spans="1:6" x14ac:dyDescent="0.35">
      <c r="A248" t="s">
        <v>37</v>
      </c>
      <c r="B248" s="3">
        <v>0.89900000000000002</v>
      </c>
      <c r="C248" s="3"/>
      <c r="D248" s="3">
        <v>2.9899999999999999E-2</v>
      </c>
      <c r="E248">
        <v>-2</v>
      </c>
      <c r="F248" t="s">
        <v>2176</v>
      </c>
    </row>
    <row r="249" spans="1:6" x14ac:dyDescent="0.35">
      <c r="A249" t="s">
        <v>284</v>
      </c>
      <c r="B249" s="3">
        <v>0.89</v>
      </c>
      <c r="C249" s="3"/>
      <c r="D249" s="3">
        <v>3.4500000000000003E-2</v>
      </c>
      <c r="E249" t="s">
        <v>9</v>
      </c>
      <c r="F249" t="s">
        <v>2177</v>
      </c>
    </row>
    <row r="250" spans="1:6" x14ac:dyDescent="0.35">
      <c r="A250" t="s">
        <v>159</v>
      </c>
      <c r="B250" s="3">
        <v>0.89</v>
      </c>
      <c r="C250" s="3"/>
      <c r="D250" s="3">
        <v>2.9600000000000001E-2</v>
      </c>
      <c r="E250">
        <v>-2</v>
      </c>
      <c r="F250" t="s">
        <v>2178</v>
      </c>
    </row>
    <row r="251" spans="1:6" x14ac:dyDescent="0.35">
      <c r="A251" t="s">
        <v>141</v>
      </c>
      <c r="B251" s="3">
        <v>0.879</v>
      </c>
      <c r="C251" s="3"/>
      <c r="D251" s="3">
        <v>3.4099999999999998E-2</v>
      </c>
      <c r="E251" t="s">
        <v>9</v>
      </c>
      <c r="F251" t="s">
        <v>2179</v>
      </c>
    </row>
    <row r="252" spans="1:6" x14ac:dyDescent="0.35">
      <c r="A252" t="s">
        <v>2180</v>
      </c>
      <c r="B252" s="3">
        <v>0.872</v>
      </c>
      <c r="C252" s="3"/>
      <c r="D252" s="3">
        <v>0.1</v>
      </c>
      <c r="E252" t="s">
        <v>9</v>
      </c>
      <c r="F252" t="s">
        <v>2106</v>
      </c>
    </row>
    <row r="253" spans="1:6" x14ac:dyDescent="0.35">
      <c r="A253" t="s">
        <v>388</v>
      </c>
      <c r="B253" s="3">
        <v>0.86899999999999999</v>
      </c>
      <c r="C253" s="3"/>
      <c r="D253" s="3">
        <v>3.3700000000000001E-2</v>
      </c>
      <c r="E253" t="s">
        <v>9</v>
      </c>
      <c r="F253" t="s">
        <v>2155</v>
      </c>
    </row>
    <row r="254" spans="1:6" x14ac:dyDescent="0.35">
      <c r="A254" t="s">
        <v>111</v>
      </c>
      <c r="B254" s="3">
        <v>0.86799999999999999</v>
      </c>
      <c r="C254" s="3"/>
      <c r="D254" s="3">
        <v>4.4400000000000002E-2</v>
      </c>
      <c r="E254" t="s">
        <v>9</v>
      </c>
      <c r="F254" t="s">
        <v>2181</v>
      </c>
    </row>
    <row r="255" spans="1:6" x14ac:dyDescent="0.35">
      <c r="A255" t="s">
        <v>195</v>
      </c>
      <c r="B255" s="3">
        <v>0.86799999999999999</v>
      </c>
      <c r="C255" s="3"/>
      <c r="D255" s="3">
        <v>4.4400000000000002E-2</v>
      </c>
      <c r="E255" t="s">
        <v>9</v>
      </c>
      <c r="F255" t="s">
        <v>2132</v>
      </c>
    </row>
    <row r="256" spans="1:6" x14ac:dyDescent="0.35">
      <c r="A256" t="s">
        <v>312</v>
      </c>
      <c r="B256" s="3">
        <v>0.85299999999999998</v>
      </c>
      <c r="C256" s="3"/>
      <c r="D256" s="3">
        <v>4.3499999999999997E-2</v>
      </c>
      <c r="E256" t="s">
        <v>9</v>
      </c>
      <c r="F256" t="s">
        <v>2182</v>
      </c>
    </row>
    <row r="257" spans="1:6" x14ac:dyDescent="0.35">
      <c r="A257" t="s">
        <v>1053</v>
      </c>
      <c r="B257" s="3">
        <v>0.83399999999999996</v>
      </c>
      <c r="C257" s="3"/>
      <c r="D257" s="3">
        <v>9.0899999999999995E-2</v>
      </c>
      <c r="E257" t="s">
        <v>9</v>
      </c>
      <c r="F257" t="s">
        <v>1717</v>
      </c>
    </row>
    <row r="258" spans="1:6" x14ac:dyDescent="0.35">
      <c r="A258" t="s">
        <v>632</v>
      </c>
      <c r="B258" s="3">
        <v>0.83399999999999996</v>
      </c>
      <c r="C258" s="3"/>
      <c r="D258" s="3">
        <v>9.0899999999999995E-2</v>
      </c>
      <c r="E258" t="s">
        <v>9</v>
      </c>
      <c r="F258" t="s">
        <v>2183</v>
      </c>
    </row>
    <row r="259" spans="1:6" x14ac:dyDescent="0.35">
      <c r="A259" t="s">
        <v>231</v>
      </c>
      <c r="B259" s="3">
        <v>0.82799999999999996</v>
      </c>
      <c r="C259" s="3"/>
      <c r="D259" s="3">
        <v>3.2300000000000002E-2</v>
      </c>
      <c r="E259" t="s">
        <v>9</v>
      </c>
      <c r="F259" t="s">
        <v>2184</v>
      </c>
    </row>
    <row r="260" spans="1:6" x14ac:dyDescent="0.35">
      <c r="A260" t="s">
        <v>139</v>
      </c>
      <c r="B260" s="3">
        <v>0.81799999999999995</v>
      </c>
      <c r="C260" s="3"/>
      <c r="D260" s="3">
        <v>2.7799999999999998E-2</v>
      </c>
      <c r="E260" t="s">
        <v>9</v>
      </c>
      <c r="F260" t="s">
        <v>2185</v>
      </c>
    </row>
    <row r="261" spans="1:6" x14ac:dyDescent="0.35">
      <c r="A261" t="s">
        <v>109</v>
      </c>
      <c r="B261" s="3">
        <v>0.80900000000000005</v>
      </c>
      <c r="C261" s="3"/>
      <c r="D261" s="3">
        <v>3.1600000000000003E-2</v>
      </c>
      <c r="E261" t="s">
        <v>9</v>
      </c>
      <c r="F261" t="s">
        <v>2186</v>
      </c>
    </row>
    <row r="262" spans="1:6" x14ac:dyDescent="0.35">
      <c r="A262" t="s">
        <v>193</v>
      </c>
      <c r="B262" s="3">
        <v>0.80300000000000005</v>
      </c>
      <c r="C262" s="3"/>
      <c r="D262" s="3">
        <v>2.7400000000000001E-2</v>
      </c>
      <c r="E262" t="s">
        <v>9</v>
      </c>
      <c r="F262" t="s">
        <v>2187</v>
      </c>
    </row>
    <row r="263" spans="1:6" x14ac:dyDescent="0.35">
      <c r="A263" t="s">
        <v>1069</v>
      </c>
      <c r="B263" s="3">
        <v>0.79900000000000004</v>
      </c>
      <c r="C263" s="3"/>
      <c r="D263" s="3">
        <v>8.3299999999999999E-2</v>
      </c>
      <c r="E263" t="s">
        <v>9</v>
      </c>
      <c r="F263" t="s">
        <v>2188</v>
      </c>
    </row>
    <row r="264" spans="1:6" x14ac:dyDescent="0.35">
      <c r="A264" t="s">
        <v>643</v>
      </c>
      <c r="B264" s="3">
        <v>0.79900000000000004</v>
      </c>
      <c r="C264" s="3"/>
      <c r="D264" s="3">
        <v>8.3299999999999999E-2</v>
      </c>
      <c r="E264" t="s">
        <v>9</v>
      </c>
      <c r="F264" t="s">
        <v>2189</v>
      </c>
    </row>
    <row r="265" spans="1:6" x14ac:dyDescent="0.35">
      <c r="A265" t="s">
        <v>235</v>
      </c>
      <c r="B265" s="3">
        <v>0.79500000000000004</v>
      </c>
      <c r="C265" s="3"/>
      <c r="D265" s="3">
        <v>0.04</v>
      </c>
      <c r="E265" t="s">
        <v>9</v>
      </c>
      <c r="F265" t="s">
        <v>2152</v>
      </c>
    </row>
    <row r="266" spans="1:6" x14ac:dyDescent="0.35">
      <c r="A266" t="s">
        <v>750</v>
      </c>
      <c r="B266" s="3">
        <v>0.78100000000000003</v>
      </c>
      <c r="C266" s="3"/>
      <c r="D266" s="3">
        <v>3.0599999999999999E-2</v>
      </c>
      <c r="E266" t="s">
        <v>9</v>
      </c>
      <c r="F266" t="s">
        <v>2190</v>
      </c>
    </row>
    <row r="267" spans="1:6" x14ac:dyDescent="0.35">
      <c r="A267" t="s">
        <v>662</v>
      </c>
      <c r="B267" s="3">
        <v>0.76700000000000002</v>
      </c>
      <c r="C267" s="3"/>
      <c r="D267" s="3">
        <v>7.6899999999999996E-2</v>
      </c>
      <c r="E267" t="s">
        <v>9</v>
      </c>
      <c r="F267" t="s">
        <v>663</v>
      </c>
    </row>
    <row r="268" spans="1:6" x14ac:dyDescent="0.35">
      <c r="A268" t="s">
        <v>859</v>
      </c>
      <c r="B268" s="3">
        <v>0.76</v>
      </c>
      <c r="C268" s="3"/>
      <c r="D268" s="3">
        <v>2.4299999999999999E-2</v>
      </c>
      <c r="E268" t="s">
        <v>9</v>
      </c>
      <c r="F268" t="s">
        <v>2191</v>
      </c>
    </row>
    <row r="269" spans="1:6" x14ac:dyDescent="0.35">
      <c r="A269" t="s">
        <v>649</v>
      </c>
      <c r="B269" s="3">
        <v>0.75600000000000001</v>
      </c>
      <c r="C269" s="3"/>
      <c r="D269" s="3">
        <v>3.7699999999999997E-2</v>
      </c>
      <c r="E269" t="s">
        <v>9</v>
      </c>
      <c r="F269" t="s">
        <v>2192</v>
      </c>
    </row>
    <row r="270" spans="1:6" x14ac:dyDescent="0.35">
      <c r="A270" t="s">
        <v>223</v>
      </c>
      <c r="B270" s="3">
        <v>0.746</v>
      </c>
      <c r="C270" s="3"/>
      <c r="D270" s="3">
        <v>2.5999999999999999E-2</v>
      </c>
      <c r="E270">
        <v>0</v>
      </c>
      <c r="F270" t="s">
        <v>2193</v>
      </c>
    </row>
    <row r="271" spans="1:6" x14ac:dyDescent="0.35">
      <c r="A271" t="s">
        <v>674</v>
      </c>
      <c r="B271" s="3">
        <v>0.73799999999999999</v>
      </c>
      <c r="C271" s="3"/>
      <c r="D271" s="3">
        <v>7.1400000000000005E-2</v>
      </c>
      <c r="E271" t="s">
        <v>9</v>
      </c>
      <c r="F271" t="s">
        <v>2194</v>
      </c>
    </row>
    <row r="272" spans="1:6" x14ac:dyDescent="0.35">
      <c r="A272" t="s">
        <v>1849</v>
      </c>
      <c r="B272" s="3">
        <v>0.73799999999999999</v>
      </c>
      <c r="C272" s="3"/>
      <c r="D272" s="3">
        <v>7.1400000000000005E-2</v>
      </c>
      <c r="E272" t="s">
        <v>9</v>
      </c>
      <c r="F272" t="s">
        <v>2148</v>
      </c>
    </row>
    <row r="273" spans="1:6" x14ac:dyDescent="0.35">
      <c r="A273" t="s">
        <v>680</v>
      </c>
      <c r="B273" s="3">
        <v>0.73799999999999999</v>
      </c>
      <c r="C273" s="3"/>
      <c r="D273" s="3">
        <v>7.1400000000000005E-2</v>
      </c>
      <c r="E273" t="s">
        <v>9</v>
      </c>
      <c r="F273" t="s">
        <v>1075</v>
      </c>
    </row>
    <row r="274" spans="1:6" x14ac:dyDescent="0.35">
      <c r="A274" t="s">
        <v>183</v>
      </c>
      <c r="B274" s="3">
        <v>0.73099999999999998</v>
      </c>
      <c r="C274" s="3"/>
      <c r="D274" s="3">
        <v>3.6400000000000002E-2</v>
      </c>
      <c r="E274" t="s">
        <v>9</v>
      </c>
      <c r="F274" t="s">
        <v>2195</v>
      </c>
    </row>
    <row r="275" spans="1:6" x14ac:dyDescent="0.35">
      <c r="A275" t="s">
        <v>515</v>
      </c>
      <c r="B275" s="3">
        <v>0.73099999999999998</v>
      </c>
      <c r="C275" s="3"/>
      <c r="D275" s="3">
        <v>3.6400000000000002E-2</v>
      </c>
      <c r="E275" t="s">
        <v>9</v>
      </c>
      <c r="F275" t="s">
        <v>2196</v>
      </c>
    </row>
    <row r="276" spans="1:6" x14ac:dyDescent="0.35">
      <c r="A276" t="s">
        <v>27</v>
      </c>
      <c r="B276" s="3">
        <v>0.72499999999999998</v>
      </c>
      <c r="C276" s="3"/>
      <c r="D276" s="3">
        <v>2.3599999999999999E-2</v>
      </c>
      <c r="E276">
        <v>-2.2360000000000002</v>
      </c>
      <c r="F276" t="s">
        <v>2197</v>
      </c>
    </row>
    <row r="277" spans="1:6" x14ac:dyDescent="0.35">
      <c r="A277" t="s">
        <v>316</v>
      </c>
      <c r="B277" s="3">
        <v>0.68799999999999994</v>
      </c>
      <c r="C277" s="3"/>
      <c r="D277" s="3">
        <v>2.75E-2</v>
      </c>
      <c r="E277" t="s">
        <v>9</v>
      </c>
      <c r="F277" t="s">
        <v>2198</v>
      </c>
    </row>
    <row r="278" spans="1:6" x14ac:dyDescent="0.35">
      <c r="A278" t="s">
        <v>697</v>
      </c>
      <c r="B278" s="3">
        <v>0.68600000000000005</v>
      </c>
      <c r="C278" s="3"/>
      <c r="D278" s="3">
        <v>6.25E-2</v>
      </c>
      <c r="E278" t="s">
        <v>9</v>
      </c>
      <c r="F278" t="s">
        <v>2199</v>
      </c>
    </row>
    <row r="279" spans="1:6" x14ac:dyDescent="0.35">
      <c r="A279" t="s">
        <v>1105</v>
      </c>
      <c r="B279" s="3">
        <v>0.68600000000000005</v>
      </c>
      <c r="C279" s="3"/>
      <c r="D279" s="3">
        <v>6.25E-2</v>
      </c>
      <c r="E279" t="s">
        <v>9</v>
      </c>
      <c r="F279" t="s">
        <v>2166</v>
      </c>
    </row>
    <row r="280" spans="1:6" x14ac:dyDescent="0.35">
      <c r="A280" t="s">
        <v>451</v>
      </c>
      <c r="B280" s="3">
        <v>0.68600000000000005</v>
      </c>
      <c r="C280" s="3"/>
      <c r="D280" s="3">
        <v>6.25E-2</v>
      </c>
      <c r="E280" t="s">
        <v>9</v>
      </c>
      <c r="F280" t="s">
        <v>2200</v>
      </c>
    </row>
    <row r="281" spans="1:6" x14ac:dyDescent="0.35">
      <c r="A281" t="s">
        <v>426</v>
      </c>
      <c r="B281" s="3">
        <v>0.67400000000000004</v>
      </c>
      <c r="C281" s="3"/>
      <c r="D281" s="3">
        <v>3.3300000000000003E-2</v>
      </c>
      <c r="E281" t="s">
        <v>9</v>
      </c>
      <c r="F281" t="s">
        <v>2175</v>
      </c>
    </row>
    <row r="282" spans="1:6" x14ac:dyDescent="0.35">
      <c r="A282" t="s">
        <v>693</v>
      </c>
      <c r="B282" s="3">
        <v>0.66300000000000003</v>
      </c>
      <c r="C282" s="3"/>
      <c r="D282" s="3">
        <v>3.2800000000000003E-2</v>
      </c>
      <c r="E282" t="s">
        <v>9</v>
      </c>
      <c r="F282" t="s">
        <v>2201</v>
      </c>
    </row>
    <row r="283" spans="1:6" x14ac:dyDescent="0.35">
      <c r="A283" t="s">
        <v>575</v>
      </c>
      <c r="B283" s="3">
        <v>0.65300000000000002</v>
      </c>
      <c r="C283" s="3"/>
      <c r="D283" s="3">
        <v>3.2300000000000002E-2</v>
      </c>
      <c r="E283" t="s">
        <v>9</v>
      </c>
      <c r="F283" t="s">
        <v>2202</v>
      </c>
    </row>
    <row r="284" spans="1:6" x14ac:dyDescent="0.35">
      <c r="A284" t="s">
        <v>345</v>
      </c>
      <c r="B284" s="3">
        <v>0.64300000000000002</v>
      </c>
      <c r="C284" s="3"/>
      <c r="D284" s="3">
        <v>2.6100000000000002E-2</v>
      </c>
      <c r="E284" t="s">
        <v>9</v>
      </c>
      <c r="F284" t="s">
        <v>2203</v>
      </c>
    </row>
    <row r="285" spans="1:6" x14ac:dyDescent="0.35">
      <c r="A285" t="s">
        <v>845</v>
      </c>
      <c r="B285" s="3">
        <v>0.64</v>
      </c>
      <c r="C285" s="3"/>
      <c r="D285" s="3">
        <v>2.1899999999999999E-2</v>
      </c>
      <c r="E285">
        <v>1.3420000000000001</v>
      </c>
      <c r="F285" t="s">
        <v>2204</v>
      </c>
    </row>
    <row r="286" spans="1:6" x14ac:dyDescent="0.35">
      <c r="A286" t="s">
        <v>331</v>
      </c>
      <c r="B286" s="3">
        <v>0.626</v>
      </c>
      <c r="C286" s="3"/>
      <c r="D286" s="3">
        <v>2.07E-2</v>
      </c>
      <c r="E286" t="s">
        <v>9</v>
      </c>
      <c r="F286" t="s">
        <v>2205</v>
      </c>
    </row>
    <row r="287" spans="1:6" x14ac:dyDescent="0.35">
      <c r="A287" t="s">
        <v>455</v>
      </c>
      <c r="B287" s="3">
        <v>0.623</v>
      </c>
      <c r="C287" s="3"/>
      <c r="D287" s="3">
        <v>3.0800000000000001E-2</v>
      </c>
      <c r="E287" t="s">
        <v>9</v>
      </c>
      <c r="F287" t="s">
        <v>2145</v>
      </c>
    </row>
    <row r="288" spans="1:6" x14ac:dyDescent="0.35">
      <c r="A288" t="s">
        <v>711</v>
      </c>
      <c r="B288" s="3">
        <v>0.623</v>
      </c>
      <c r="C288" s="3"/>
      <c r="D288" s="3">
        <v>3.0800000000000001E-2</v>
      </c>
      <c r="E288" t="s">
        <v>9</v>
      </c>
      <c r="F288" t="s">
        <v>2206</v>
      </c>
    </row>
    <row r="289" spans="1:6" x14ac:dyDescent="0.35">
      <c r="A289" t="s">
        <v>453</v>
      </c>
      <c r="B289" s="3">
        <v>0.622</v>
      </c>
      <c r="C289" s="3"/>
      <c r="D289" s="3">
        <v>2.5399999999999999E-2</v>
      </c>
      <c r="E289" t="s">
        <v>9</v>
      </c>
      <c r="F289" t="s">
        <v>2207</v>
      </c>
    </row>
    <row r="290" spans="1:6" x14ac:dyDescent="0.35">
      <c r="A290" t="s">
        <v>167</v>
      </c>
      <c r="B290" s="3">
        <v>0.62</v>
      </c>
      <c r="C290" s="3"/>
      <c r="D290" s="3">
        <v>5.2600000000000001E-2</v>
      </c>
      <c r="E290" t="s">
        <v>9</v>
      </c>
      <c r="F290" t="s">
        <v>2208</v>
      </c>
    </row>
    <row r="291" spans="1:6" x14ac:dyDescent="0.35">
      <c r="A291" t="s">
        <v>720</v>
      </c>
      <c r="B291" s="3">
        <v>0.62</v>
      </c>
      <c r="C291" s="3"/>
      <c r="D291" s="3">
        <v>5.2600000000000001E-2</v>
      </c>
      <c r="E291" t="s">
        <v>9</v>
      </c>
      <c r="F291" t="s">
        <v>721</v>
      </c>
    </row>
    <row r="292" spans="1:6" x14ac:dyDescent="0.35">
      <c r="A292" t="s">
        <v>495</v>
      </c>
      <c r="B292" s="3">
        <v>0.62</v>
      </c>
      <c r="C292" s="3"/>
      <c r="D292" s="3">
        <v>5.2600000000000001E-2</v>
      </c>
      <c r="E292" t="s">
        <v>9</v>
      </c>
      <c r="F292" t="s">
        <v>2208</v>
      </c>
    </row>
    <row r="293" spans="1:6" x14ac:dyDescent="0.35">
      <c r="A293" t="s">
        <v>653</v>
      </c>
      <c r="B293" s="3">
        <v>0.61699999999999999</v>
      </c>
      <c r="C293" s="3"/>
      <c r="D293" s="3">
        <v>2.0500000000000001E-2</v>
      </c>
      <c r="E293">
        <v>-1.3420000000000001</v>
      </c>
      <c r="F293" t="s">
        <v>2209</v>
      </c>
    </row>
    <row r="294" spans="1:6" x14ac:dyDescent="0.35">
      <c r="A294" t="s">
        <v>169</v>
      </c>
      <c r="B294" s="3">
        <v>0.61599999999999999</v>
      </c>
      <c r="C294" s="3"/>
      <c r="D294" s="3">
        <v>2.1499999999999998E-2</v>
      </c>
      <c r="E294" t="s">
        <v>9</v>
      </c>
      <c r="F294" t="s">
        <v>2210</v>
      </c>
    </row>
    <row r="295" spans="1:6" x14ac:dyDescent="0.35">
      <c r="A295" t="s">
        <v>716</v>
      </c>
      <c r="B295" s="3">
        <v>0.61299999999999999</v>
      </c>
      <c r="C295" s="3"/>
      <c r="D295" s="3">
        <v>3.0300000000000001E-2</v>
      </c>
      <c r="E295" t="s">
        <v>9</v>
      </c>
      <c r="F295" t="s">
        <v>2211</v>
      </c>
    </row>
    <row r="296" spans="1:6" x14ac:dyDescent="0.35">
      <c r="A296" t="s">
        <v>847</v>
      </c>
      <c r="B296" s="3">
        <v>0.60799999999999998</v>
      </c>
      <c r="C296" s="3"/>
      <c r="D296" s="3">
        <v>2.5000000000000001E-2</v>
      </c>
      <c r="E296" t="s">
        <v>9</v>
      </c>
      <c r="F296" t="s">
        <v>2212</v>
      </c>
    </row>
    <row r="297" spans="1:6" x14ac:dyDescent="0.35">
      <c r="A297" t="s">
        <v>335</v>
      </c>
      <c r="B297" s="3">
        <v>0.60199999999999998</v>
      </c>
      <c r="C297" s="3"/>
      <c r="D297" s="3">
        <v>2.12E-2</v>
      </c>
      <c r="E297">
        <v>-2.2360000000000002</v>
      </c>
      <c r="F297" t="s">
        <v>2213</v>
      </c>
    </row>
    <row r="298" spans="1:6" x14ac:dyDescent="0.35">
      <c r="A298" t="s">
        <v>722</v>
      </c>
      <c r="B298" s="3">
        <v>0.60099999999999998</v>
      </c>
      <c r="C298" s="3"/>
      <c r="D298" s="3">
        <v>0.05</v>
      </c>
      <c r="E298" t="s">
        <v>9</v>
      </c>
      <c r="F298" t="s">
        <v>1876</v>
      </c>
    </row>
    <row r="299" spans="1:6" x14ac:dyDescent="0.35">
      <c r="A299" t="s">
        <v>728</v>
      </c>
      <c r="B299" s="3">
        <v>0.58299999999999996</v>
      </c>
      <c r="C299" s="3"/>
      <c r="D299" s="3">
        <v>4.7600000000000003E-2</v>
      </c>
      <c r="E299" t="s">
        <v>9</v>
      </c>
      <c r="F299" t="s">
        <v>721</v>
      </c>
    </row>
    <row r="300" spans="1:6" x14ac:dyDescent="0.35">
      <c r="A300" t="s">
        <v>731</v>
      </c>
      <c r="B300" s="3">
        <v>0.56599999999999995</v>
      </c>
      <c r="C300" s="3"/>
      <c r="D300" s="3">
        <v>4.5499999999999999E-2</v>
      </c>
      <c r="E300" t="s">
        <v>9</v>
      </c>
      <c r="F300" t="s">
        <v>721</v>
      </c>
    </row>
    <row r="301" spans="1:6" x14ac:dyDescent="0.35">
      <c r="A301" t="s">
        <v>766</v>
      </c>
      <c r="B301" s="3">
        <v>0.56000000000000005</v>
      </c>
      <c r="C301" s="3"/>
      <c r="D301" s="3">
        <v>2.7799999999999998E-2</v>
      </c>
      <c r="E301" t="s">
        <v>9</v>
      </c>
      <c r="F301" t="s">
        <v>2153</v>
      </c>
    </row>
    <row r="302" spans="1:6" x14ac:dyDescent="0.35">
      <c r="A302" t="s">
        <v>288</v>
      </c>
      <c r="B302" s="3">
        <v>0.56000000000000005</v>
      </c>
      <c r="C302" s="3"/>
      <c r="D302" s="3">
        <v>2.7799999999999998E-2</v>
      </c>
      <c r="E302" t="s">
        <v>9</v>
      </c>
      <c r="F302" t="s">
        <v>2214</v>
      </c>
    </row>
    <row r="303" spans="1:6" x14ac:dyDescent="0.35">
      <c r="A303" t="s">
        <v>53</v>
      </c>
      <c r="B303" s="3">
        <v>0.54400000000000004</v>
      </c>
      <c r="C303" s="3"/>
      <c r="D303" s="3">
        <v>2.12E-2</v>
      </c>
      <c r="E303" t="s">
        <v>9</v>
      </c>
      <c r="F303" t="s">
        <v>2215</v>
      </c>
    </row>
    <row r="304" spans="1:6" x14ac:dyDescent="0.35">
      <c r="A304" t="s">
        <v>742</v>
      </c>
      <c r="B304" s="3">
        <v>0.53900000000000003</v>
      </c>
      <c r="C304" s="3"/>
      <c r="D304" s="3">
        <v>2.29E-2</v>
      </c>
      <c r="E304" t="s">
        <v>9</v>
      </c>
      <c r="F304" t="s">
        <v>2216</v>
      </c>
    </row>
    <row r="305" spans="1:6" x14ac:dyDescent="0.35">
      <c r="A305" t="s">
        <v>408</v>
      </c>
      <c r="B305" s="3">
        <v>0.53600000000000003</v>
      </c>
      <c r="C305" s="3"/>
      <c r="D305" s="3">
        <v>2.6700000000000002E-2</v>
      </c>
      <c r="E305" t="s">
        <v>9</v>
      </c>
      <c r="F305" t="s">
        <v>2217</v>
      </c>
    </row>
    <row r="306" spans="1:6" x14ac:dyDescent="0.35">
      <c r="A306" t="s">
        <v>113</v>
      </c>
      <c r="B306" s="3">
        <v>0.53400000000000003</v>
      </c>
      <c r="C306" s="3"/>
      <c r="D306" s="3">
        <v>4.1700000000000001E-2</v>
      </c>
      <c r="E306" t="s">
        <v>9</v>
      </c>
      <c r="F306" t="s">
        <v>2218</v>
      </c>
    </row>
    <row r="307" spans="1:6" x14ac:dyDescent="0.35">
      <c r="A307" t="s">
        <v>217</v>
      </c>
      <c r="B307" s="3">
        <v>0.53400000000000003</v>
      </c>
      <c r="C307" s="3"/>
      <c r="D307" s="3">
        <v>4.1700000000000001E-2</v>
      </c>
      <c r="E307" t="s">
        <v>9</v>
      </c>
      <c r="F307" t="s">
        <v>2219</v>
      </c>
    </row>
    <row r="308" spans="1:6" x14ac:dyDescent="0.35">
      <c r="A308" t="s">
        <v>89</v>
      </c>
      <c r="B308" s="3">
        <v>0.52800000000000002</v>
      </c>
      <c r="C308" s="3"/>
      <c r="D308" s="3">
        <v>2.63E-2</v>
      </c>
      <c r="E308" t="s">
        <v>9</v>
      </c>
      <c r="F308" t="s">
        <v>2164</v>
      </c>
    </row>
    <row r="309" spans="1:6" x14ac:dyDescent="0.35">
      <c r="A309" t="s">
        <v>237</v>
      </c>
      <c r="B309" s="3">
        <v>0.51900000000000002</v>
      </c>
      <c r="C309" s="3"/>
      <c r="D309" s="3">
        <v>0.04</v>
      </c>
      <c r="E309" t="s">
        <v>9</v>
      </c>
      <c r="F309" t="s">
        <v>2200</v>
      </c>
    </row>
    <row r="310" spans="1:6" x14ac:dyDescent="0.35">
      <c r="A310" t="s">
        <v>796</v>
      </c>
      <c r="B310" s="3">
        <v>0.51900000000000002</v>
      </c>
      <c r="C310" s="3"/>
      <c r="D310" s="3">
        <v>0.04</v>
      </c>
      <c r="E310" t="s">
        <v>9</v>
      </c>
      <c r="F310" t="s">
        <v>721</v>
      </c>
    </row>
    <row r="311" spans="1:6" x14ac:dyDescent="0.35">
      <c r="A311" t="s">
        <v>815</v>
      </c>
      <c r="B311" s="3">
        <v>0.51900000000000002</v>
      </c>
      <c r="C311" s="3"/>
      <c r="D311" s="3">
        <v>0.04</v>
      </c>
      <c r="E311" t="s">
        <v>9</v>
      </c>
      <c r="F311" t="s">
        <v>721</v>
      </c>
    </row>
    <row r="312" spans="1:6" x14ac:dyDescent="0.35">
      <c r="A312" t="s">
        <v>539</v>
      </c>
      <c r="B312" s="3">
        <v>0.51600000000000001</v>
      </c>
      <c r="C312" s="3"/>
      <c r="D312" s="3">
        <v>2.2200000000000001E-2</v>
      </c>
      <c r="E312" t="s">
        <v>9</v>
      </c>
      <c r="F312" t="s">
        <v>2220</v>
      </c>
    </row>
    <row r="313" spans="1:6" x14ac:dyDescent="0.35">
      <c r="A313" t="s">
        <v>161</v>
      </c>
      <c r="B313" s="3">
        <v>0.51300000000000001</v>
      </c>
      <c r="C313" s="3"/>
      <c r="D313" s="3">
        <v>2.5600000000000001E-2</v>
      </c>
      <c r="E313" t="s">
        <v>9</v>
      </c>
      <c r="F313" t="s">
        <v>2221</v>
      </c>
    </row>
    <row r="314" spans="1:6" x14ac:dyDescent="0.35">
      <c r="A314" t="s">
        <v>768</v>
      </c>
      <c r="B314" s="3">
        <v>0.505</v>
      </c>
      <c r="C314" s="3"/>
      <c r="D314" s="3">
        <v>3.85E-2</v>
      </c>
      <c r="E314" t="s">
        <v>9</v>
      </c>
      <c r="F314" t="s">
        <v>2208</v>
      </c>
    </row>
    <row r="315" spans="1:6" x14ac:dyDescent="0.35">
      <c r="A315" t="s">
        <v>601</v>
      </c>
      <c r="B315" s="3">
        <v>0.505</v>
      </c>
      <c r="C315" s="3"/>
      <c r="D315" s="3">
        <v>3.85E-2</v>
      </c>
      <c r="E315" t="s">
        <v>9</v>
      </c>
      <c r="F315" t="s">
        <v>663</v>
      </c>
    </row>
    <row r="316" spans="1:6" x14ac:dyDescent="0.35">
      <c r="A316" t="s">
        <v>251</v>
      </c>
      <c r="B316" s="3">
        <v>0.505</v>
      </c>
      <c r="C316" s="3"/>
      <c r="D316" s="3">
        <v>3.85E-2</v>
      </c>
      <c r="E316" t="s">
        <v>9</v>
      </c>
      <c r="F316" t="s">
        <v>2219</v>
      </c>
    </row>
    <row r="317" spans="1:6" x14ac:dyDescent="0.35">
      <c r="A317" t="s">
        <v>603</v>
      </c>
      <c r="B317" s="3">
        <v>0.505</v>
      </c>
      <c r="C317" s="3"/>
      <c r="D317" s="3">
        <v>3.85E-2</v>
      </c>
      <c r="E317" t="s">
        <v>9</v>
      </c>
      <c r="F317" t="s">
        <v>2161</v>
      </c>
    </row>
    <row r="318" spans="1:6" x14ac:dyDescent="0.35">
      <c r="A318" t="s">
        <v>809</v>
      </c>
      <c r="B318" s="3">
        <v>0.505</v>
      </c>
      <c r="C318" s="3"/>
      <c r="D318" s="3">
        <v>3.85E-2</v>
      </c>
      <c r="E318" t="s">
        <v>9</v>
      </c>
      <c r="F318" t="s">
        <v>2161</v>
      </c>
    </row>
    <row r="319" spans="1:6" x14ac:dyDescent="0.35">
      <c r="A319" t="s">
        <v>249</v>
      </c>
      <c r="B319" s="3">
        <v>0.498</v>
      </c>
      <c r="C319" s="3"/>
      <c r="D319" s="3">
        <v>2.5000000000000001E-2</v>
      </c>
      <c r="E319" t="s">
        <v>9</v>
      </c>
      <c r="F319" t="s">
        <v>2222</v>
      </c>
    </row>
    <row r="320" spans="1:6" x14ac:dyDescent="0.35">
      <c r="A320" t="s">
        <v>175</v>
      </c>
      <c r="B320" s="3">
        <v>0.498</v>
      </c>
      <c r="C320" s="3"/>
      <c r="D320" s="3">
        <v>2.5000000000000001E-2</v>
      </c>
      <c r="E320" t="s">
        <v>9</v>
      </c>
      <c r="F320" t="s">
        <v>2223</v>
      </c>
    </row>
    <row r="321" spans="1:6" x14ac:dyDescent="0.35">
      <c r="A321" t="s">
        <v>337</v>
      </c>
      <c r="B321" s="3">
        <v>0.498</v>
      </c>
      <c r="C321" s="3"/>
      <c r="D321" s="3">
        <v>2.5000000000000001E-2</v>
      </c>
      <c r="E321" t="s">
        <v>9</v>
      </c>
      <c r="F321" t="s">
        <v>2224</v>
      </c>
    </row>
    <row r="322" spans="1:6" x14ac:dyDescent="0.35">
      <c r="A322" t="s">
        <v>473</v>
      </c>
      <c r="B322" s="3">
        <v>0.48899999999999999</v>
      </c>
      <c r="C322" s="3"/>
      <c r="D322" s="3">
        <v>1.9900000000000001E-2</v>
      </c>
      <c r="E322">
        <v>-2</v>
      </c>
      <c r="F322" t="s">
        <v>2225</v>
      </c>
    </row>
    <row r="323" spans="1:6" x14ac:dyDescent="0.35">
      <c r="A323" t="s">
        <v>155</v>
      </c>
      <c r="B323" s="3">
        <v>0.47899999999999998</v>
      </c>
      <c r="C323" s="3"/>
      <c r="D323" s="3">
        <v>3.5700000000000003E-2</v>
      </c>
      <c r="E323" t="s">
        <v>9</v>
      </c>
      <c r="F323" t="s">
        <v>2218</v>
      </c>
    </row>
    <row r="324" spans="1:6" x14ac:dyDescent="0.35">
      <c r="A324" t="s">
        <v>475</v>
      </c>
      <c r="B324" s="3">
        <v>0.47399999999999998</v>
      </c>
      <c r="C324" s="3"/>
      <c r="D324" s="3">
        <v>2.1000000000000001E-2</v>
      </c>
      <c r="E324" t="s">
        <v>9</v>
      </c>
      <c r="F324" t="s">
        <v>2226</v>
      </c>
    </row>
    <row r="325" spans="1:6" x14ac:dyDescent="0.35">
      <c r="A325" t="s">
        <v>590</v>
      </c>
      <c r="B325" s="3">
        <v>0.47399999999999998</v>
      </c>
      <c r="C325" s="3"/>
      <c r="D325" s="3">
        <v>2.1000000000000001E-2</v>
      </c>
      <c r="E325" t="s">
        <v>9</v>
      </c>
      <c r="F325" t="s">
        <v>2227</v>
      </c>
    </row>
    <row r="326" spans="1:6" x14ac:dyDescent="0.35">
      <c r="A326" t="s">
        <v>592</v>
      </c>
      <c r="B326" s="3">
        <v>0.47399999999999998</v>
      </c>
      <c r="C326" s="3"/>
      <c r="D326" s="3">
        <v>2.1000000000000001E-2</v>
      </c>
      <c r="E326" t="s">
        <v>9</v>
      </c>
      <c r="F326" t="s">
        <v>2227</v>
      </c>
    </row>
    <row r="327" spans="1:6" x14ac:dyDescent="0.35">
      <c r="A327" t="s">
        <v>77</v>
      </c>
      <c r="B327" s="3">
        <v>0.46400000000000002</v>
      </c>
      <c r="C327" s="3"/>
      <c r="D327" s="3">
        <v>2.35E-2</v>
      </c>
      <c r="E327" t="s">
        <v>9</v>
      </c>
      <c r="F327" t="s">
        <v>2228</v>
      </c>
    </row>
    <row r="328" spans="1:6" x14ac:dyDescent="0.35">
      <c r="A328" t="s">
        <v>21</v>
      </c>
      <c r="B328" s="3">
        <v>0.45100000000000001</v>
      </c>
      <c r="C328" s="3"/>
      <c r="D328" s="3">
        <v>2.3E-2</v>
      </c>
      <c r="E328" t="s">
        <v>9</v>
      </c>
      <c r="F328" t="s">
        <v>2229</v>
      </c>
    </row>
    <row r="329" spans="1:6" x14ac:dyDescent="0.35">
      <c r="A329" t="s">
        <v>23</v>
      </c>
      <c r="B329" s="3">
        <v>0.44400000000000001</v>
      </c>
      <c r="C329" s="3"/>
      <c r="D329" s="3">
        <v>2.2700000000000001E-2</v>
      </c>
      <c r="E329" t="s">
        <v>9</v>
      </c>
      <c r="F329" t="s">
        <v>2229</v>
      </c>
    </row>
    <row r="330" spans="1:6" x14ac:dyDescent="0.35">
      <c r="A330" t="s">
        <v>434</v>
      </c>
      <c r="B330" s="3">
        <v>0.44</v>
      </c>
      <c r="C330" s="3"/>
      <c r="D330" s="3">
        <v>0.02</v>
      </c>
      <c r="E330" t="s">
        <v>9</v>
      </c>
      <c r="F330" t="s">
        <v>2220</v>
      </c>
    </row>
    <row r="331" spans="1:6" x14ac:dyDescent="0.35">
      <c r="A331" t="s">
        <v>617</v>
      </c>
      <c r="B331" s="3">
        <v>0.438</v>
      </c>
      <c r="C331" s="3"/>
      <c r="D331" s="3">
        <v>2.2499999999999999E-2</v>
      </c>
      <c r="E331" t="s">
        <v>9</v>
      </c>
      <c r="F331" t="s">
        <v>2230</v>
      </c>
    </row>
    <row r="332" spans="1:6" x14ac:dyDescent="0.35">
      <c r="A332" t="s">
        <v>213</v>
      </c>
      <c r="B332" s="3">
        <v>0.432</v>
      </c>
      <c r="C332" s="3"/>
      <c r="D332" s="3">
        <v>2.2200000000000001E-2</v>
      </c>
      <c r="E332" t="s">
        <v>9</v>
      </c>
      <c r="F332" t="s">
        <v>2192</v>
      </c>
    </row>
    <row r="333" spans="1:6" x14ac:dyDescent="0.35">
      <c r="A333" t="s">
        <v>770</v>
      </c>
      <c r="B333" s="3">
        <v>0.42599999999999999</v>
      </c>
      <c r="C333" s="3"/>
      <c r="D333" s="3">
        <v>2.1999999999999999E-2</v>
      </c>
      <c r="E333" t="s">
        <v>9</v>
      </c>
      <c r="F333" t="s">
        <v>2231</v>
      </c>
    </row>
    <row r="334" spans="1:6" x14ac:dyDescent="0.35">
      <c r="A334" t="s">
        <v>666</v>
      </c>
      <c r="B334" s="3">
        <v>0.41199999999999998</v>
      </c>
      <c r="C334" s="3"/>
      <c r="D334" s="3">
        <v>2.9399999999999999E-2</v>
      </c>
      <c r="E334" t="s">
        <v>9</v>
      </c>
      <c r="F334" t="s">
        <v>2232</v>
      </c>
    </row>
    <row r="335" spans="1:6" x14ac:dyDescent="0.35">
      <c r="A335" t="s">
        <v>668</v>
      </c>
      <c r="B335" s="3">
        <v>0.41199999999999998</v>
      </c>
      <c r="C335" s="3"/>
      <c r="D335" s="3">
        <v>2.9399999999999999E-2</v>
      </c>
      <c r="E335" t="s">
        <v>9</v>
      </c>
      <c r="F335" t="s">
        <v>2200</v>
      </c>
    </row>
    <row r="336" spans="1:6" x14ac:dyDescent="0.35">
      <c r="A336" t="s">
        <v>479</v>
      </c>
      <c r="B336" s="3">
        <v>0.41199999999999998</v>
      </c>
      <c r="C336" s="3"/>
      <c r="D336" s="3">
        <v>2.9399999999999999E-2</v>
      </c>
      <c r="E336" t="s">
        <v>9</v>
      </c>
      <c r="F336" t="s">
        <v>721</v>
      </c>
    </row>
    <row r="337" spans="1:6" x14ac:dyDescent="0.35">
      <c r="A337" t="s">
        <v>545</v>
      </c>
      <c r="B337" s="3">
        <v>0.40899999999999997</v>
      </c>
      <c r="C337" s="3"/>
      <c r="D337" s="3">
        <v>1.9099999999999999E-2</v>
      </c>
      <c r="E337" t="s">
        <v>9</v>
      </c>
      <c r="F337" t="s">
        <v>2227</v>
      </c>
    </row>
    <row r="338" spans="1:6" x14ac:dyDescent="0.35">
      <c r="A338" t="s">
        <v>1285</v>
      </c>
      <c r="B338" s="3">
        <v>0.40200000000000002</v>
      </c>
      <c r="C338" s="3"/>
      <c r="D338" s="3">
        <v>2.86E-2</v>
      </c>
      <c r="E338" t="s">
        <v>9</v>
      </c>
      <c r="F338" t="s">
        <v>2194</v>
      </c>
    </row>
    <row r="339" spans="1:6" x14ac:dyDescent="0.35">
      <c r="A339" t="s">
        <v>562</v>
      </c>
      <c r="B339" s="3">
        <v>0.4</v>
      </c>
      <c r="C339" s="3"/>
      <c r="D339" s="3">
        <v>1.89E-2</v>
      </c>
      <c r="E339" t="s">
        <v>9</v>
      </c>
      <c r="F339" t="s">
        <v>2233</v>
      </c>
    </row>
    <row r="340" spans="1:6" x14ac:dyDescent="0.35">
      <c r="A340" t="s">
        <v>318</v>
      </c>
      <c r="B340" s="3">
        <v>0.39600000000000002</v>
      </c>
      <c r="C340" s="3"/>
      <c r="D340" s="3">
        <v>1.8800000000000001E-2</v>
      </c>
      <c r="E340" t="s">
        <v>9</v>
      </c>
      <c r="F340" t="s">
        <v>2234</v>
      </c>
    </row>
    <row r="341" spans="1:6" x14ac:dyDescent="0.35">
      <c r="A341" t="s">
        <v>219</v>
      </c>
      <c r="B341" s="3">
        <v>0.39300000000000002</v>
      </c>
      <c r="C341" s="3"/>
      <c r="D341" s="3">
        <v>2.7799999999999998E-2</v>
      </c>
      <c r="E341" t="s">
        <v>9</v>
      </c>
      <c r="F341" t="s">
        <v>2218</v>
      </c>
    </row>
    <row r="342" spans="1:6" x14ac:dyDescent="0.35">
      <c r="A342" t="s">
        <v>807</v>
      </c>
      <c r="B342" s="3">
        <v>0.39200000000000002</v>
      </c>
      <c r="C342" s="3"/>
      <c r="D342" s="3">
        <v>2.06E-2</v>
      </c>
      <c r="E342" t="s">
        <v>9</v>
      </c>
      <c r="F342" t="s">
        <v>2206</v>
      </c>
    </row>
    <row r="343" spans="1:6" x14ac:dyDescent="0.35">
      <c r="A343" t="s">
        <v>569</v>
      </c>
      <c r="B343" s="3">
        <v>0.39200000000000002</v>
      </c>
      <c r="C343" s="3"/>
      <c r="D343" s="3">
        <v>1.8599999999999998E-2</v>
      </c>
      <c r="E343" t="s">
        <v>9</v>
      </c>
      <c r="F343" t="s">
        <v>2227</v>
      </c>
    </row>
    <row r="344" spans="1:6" x14ac:dyDescent="0.35">
      <c r="A344" t="s">
        <v>599</v>
      </c>
      <c r="B344" s="3">
        <v>0.38900000000000001</v>
      </c>
      <c r="C344" s="3"/>
      <c r="D344" s="3">
        <v>1.7600000000000001E-2</v>
      </c>
      <c r="E344" t="s">
        <v>9</v>
      </c>
      <c r="F344" t="s">
        <v>2235</v>
      </c>
    </row>
    <row r="345" spans="1:6" x14ac:dyDescent="0.35">
      <c r="A345" t="s">
        <v>790</v>
      </c>
      <c r="B345" s="3">
        <v>0.38300000000000001</v>
      </c>
      <c r="C345" s="3"/>
      <c r="D345" s="3">
        <v>2.7E-2</v>
      </c>
      <c r="E345" t="s">
        <v>9</v>
      </c>
      <c r="F345" t="s">
        <v>721</v>
      </c>
    </row>
    <row r="346" spans="1:6" x14ac:dyDescent="0.35">
      <c r="A346" t="s">
        <v>816</v>
      </c>
      <c r="B346" s="3">
        <v>0.38300000000000001</v>
      </c>
      <c r="C346" s="3"/>
      <c r="D346" s="3">
        <v>2.7E-2</v>
      </c>
      <c r="E346" t="s">
        <v>9</v>
      </c>
      <c r="F346" t="s">
        <v>721</v>
      </c>
    </row>
    <row r="347" spans="1:6" x14ac:dyDescent="0.35">
      <c r="A347" t="s">
        <v>687</v>
      </c>
      <c r="B347" s="3">
        <v>0.38300000000000001</v>
      </c>
      <c r="C347" s="3"/>
      <c r="D347" s="3">
        <v>2.7E-2</v>
      </c>
      <c r="E347" t="s">
        <v>9</v>
      </c>
      <c r="F347" t="s">
        <v>2236</v>
      </c>
    </row>
    <row r="348" spans="1:6" x14ac:dyDescent="0.35">
      <c r="A348" t="s">
        <v>670</v>
      </c>
      <c r="B348" s="3">
        <v>0.38200000000000001</v>
      </c>
      <c r="C348" s="3"/>
      <c r="D348" s="3">
        <v>2.0199999999999999E-2</v>
      </c>
      <c r="E348" t="s">
        <v>9</v>
      </c>
      <c r="F348" t="s">
        <v>2237</v>
      </c>
    </row>
    <row r="349" spans="1:6" x14ac:dyDescent="0.35">
      <c r="A349" t="s">
        <v>525</v>
      </c>
      <c r="B349" s="3">
        <v>0.375</v>
      </c>
      <c r="C349" s="3"/>
      <c r="D349" s="3">
        <v>2.63E-2</v>
      </c>
      <c r="E349" t="s">
        <v>9</v>
      </c>
      <c r="F349" t="s">
        <v>2238</v>
      </c>
    </row>
    <row r="350" spans="1:6" x14ac:dyDescent="0.35">
      <c r="A350" t="s">
        <v>758</v>
      </c>
      <c r="B350" s="3">
        <v>0.36799999999999999</v>
      </c>
      <c r="C350" s="3"/>
      <c r="D350" s="3">
        <v>1.7999999999999999E-2</v>
      </c>
      <c r="E350" t="s">
        <v>9</v>
      </c>
      <c r="F350" t="s">
        <v>2239</v>
      </c>
    </row>
    <row r="351" spans="1:6" x14ac:dyDescent="0.35">
      <c r="A351" t="s">
        <v>535</v>
      </c>
      <c r="B351" s="3">
        <v>0.36599999999999999</v>
      </c>
      <c r="C351" s="3"/>
      <c r="D351" s="3">
        <v>2.5600000000000001E-2</v>
      </c>
      <c r="E351" t="s">
        <v>9</v>
      </c>
      <c r="F351" t="s">
        <v>2200</v>
      </c>
    </row>
    <row r="352" spans="1:6" x14ac:dyDescent="0.35">
      <c r="A352" t="s">
        <v>813</v>
      </c>
      <c r="B352" s="3">
        <v>0.35799999999999998</v>
      </c>
      <c r="C352" s="3"/>
      <c r="D352" s="3">
        <v>2.5000000000000001E-2</v>
      </c>
      <c r="E352" t="s">
        <v>9</v>
      </c>
      <c r="F352" t="s">
        <v>721</v>
      </c>
    </row>
    <row r="353" spans="1:6" x14ac:dyDescent="0.35">
      <c r="A353" t="s">
        <v>556</v>
      </c>
      <c r="B353" s="3">
        <v>0.35</v>
      </c>
      <c r="C353" s="3"/>
      <c r="D353" s="3">
        <v>2.4400000000000002E-2</v>
      </c>
      <c r="E353" t="s">
        <v>9</v>
      </c>
      <c r="F353" t="s">
        <v>2200</v>
      </c>
    </row>
    <row r="354" spans="1:6" x14ac:dyDescent="0.35">
      <c r="A354" t="s">
        <v>173</v>
      </c>
      <c r="B354" s="3">
        <v>0.35</v>
      </c>
      <c r="C354" s="3"/>
      <c r="D354" s="3">
        <v>2.4400000000000002E-2</v>
      </c>
      <c r="E354" t="s">
        <v>9</v>
      </c>
      <c r="F354" t="s">
        <v>2240</v>
      </c>
    </row>
    <row r="355" spans="1:6" x14ac:dyDescent="0.35">
      <c r="A355" t="s">
        <v>706</v>
      </c>
      <c r="B355" s="3">
        <v>0.35</v>
      </c>
      <c r="C355" s="3"/>
      <c r="D355" s="3">
        <v>2.4400000000000002E-2</v>
      </c>
      <c r="E355" t="s">
        <v>9</v>
      </c>
      <c r="F355" t="s">
        <v>2241</v>
      </c>
    </row>
    <row r="356" spans="1:6" x14ac:dyDescent="0.35">
      <c r="A356" t="s">
        <v>818</v>
      </c>
      <c r="B356" s="3">
        <v>0.33800000000000002</v>
      </c>
      <c r="C356" s="3"/>
      <c r="D356" s="3">
        <v>1.8499999999999999E-2</v>
      </c>
      <c r="E356" t="s">
        <v>9</v>
      </c>
      <c r="F356" t="s">
        <v>2242</v>
      </c>
    </row>
    <row r="357" spans="1:6" x14ac:dyDescent="0.35">
      <c r="A357" t="s">
        <v>286</v>
      </c>
      <c r="B357" s="3">
        <v>0.33800000000000002</v>
      </c>
      <c r="C357" s="3"/>
      <c r="D357" s="3">
        <v>1.61E-2</v>
      </c>
      <c r="E357">
        <v>-2.2360000000000002</v>
      </c>
      <c r="F357" t="s">
        <v>2243</v>
      </c>
    </row>
    <row r="358" spans="1:6" x14ac:dyDescent="0.35">
      <c r="A358" t="s">
        <v>808</v>
      </c>
      <c r="B358" s="3">
        <v>0.32100000000000001</v>
      </c>
      <c r="C358" s="3"/>
      <c r="D358" s="3">
        <v>2.2200000000000001E-2</v>
      </c>
      <c r="E358" t="s">
        <v>9</v>
      </c>
      <c r="F358" t="s">
        <v>2244</v>
      </c>
    </row>
    <row r="359" spans="1:6" x14ac:dyDescent="0.35">
      <c r="A359" t="s">
        <v>107</v>
      </c>
      <c r="B359" s="3">
        <v>0.318</v>
      </c>
      <c r="C359" s="3"/>
      <c r="D359" s="3">
        <v>1.66E-2</v>
      </c>
      <c r="E359" t="s">
        <v>9</v>
      </c>
      <c r="F359" t="s">
        <v>2245</v>
      </c>
    </row>
    <row r="360" spans="1:6" x14ac:dyDescent="0.35">
      <c r="A360" t="s">
        <v>752</v>
      </c>
      <c r="B360" s="3">
        <v>0.314</v>
      </c>
      <c r="C360" s="3"/>
      <c r="D360" s="3">
        <v>2.1700000000000001E-2</v>
      </c>
      <c r="E360" t="s">
        <v>9</v>
      </c>
      <c r="F360" t="s">
        <v>2246</v>
      </c>
    </row>
    <row r="361" spans="1:6" x14ac:dyDescent="0.35">
      <c r="A361" t="s">
        <v>439</v>
      </c>
      <c r="B361" s="3">
        <v>0.314</v>
      </c>
      <c r="C361" s="3"/>
      <c r="D361" s="3">
        <v>2.1700000000000001E-2</v>
      </c>
      <c r="E361" t="s">
        <v>9</v>
      </c>
      <c r="F361" t="s">
        <v>2247</v>
      </c>
    </row>
    <row r="362" spans="1:6" x14ac:dyDescent="0.35">
      <c r="A362" t="s">
        <v>792</v>
      </c>
      <c r="B362" s="3">
        <v>0.308</v>
      </c>
      <c r="C362" s="3"/>
      <c r="D362" s="3">
        <v>2.1299999999999999E-2</v>
      </c>
      <c r="E362" t="s">
        <v>9</v>
      </c>
      <c r="F362" t="s">
        <v>2244</v>
      </c>
    </row>
    <row r="363" spans="1:6" x14ac:dyDescent="0.35">
      <c r="A363" t="s">
        <v>497</v>
      </c>
      <c r="B363" s="3">
        <v>0.30499999999999999</v>
      </c>
      <c r="C363" s="3"/>
      <c r="D363" s="3">
        <v>1.6199999999999999E-2</v>
      </c>
      <c r="E363" t="s">
        <v>9</v>
      </c>
      <c r="F363" t="s">
        <v>2220</v>
      </c>
    </row>
    <row r="364" spans="1:6" x14ac:dyDescent="0.35">
      <c r="A364" t="s">
        <v>1561</v>
      </c>
      <c r="B364" s="3">
        <v>0.29499999999999998</v>
      </c>
      <c r="C364" s="3"/>
      <c r="D364" s="3">
        <v>2.0400000000000001E-2</v>
      </c>
      <c r="E364" t="s">
        <v>9</v>
      </c>
      <c r="F364" t="s">
        <v>2248</v>
      </c>
    </row>
    <row r="365" spans="1:6" x14ac:dyDescent="0.35">
      <c r="A365" t="s">
        <v>857</v>
      </c>
      <c r="B365" s="3">
        <v>0.29499999999999998</v>
      </c>
      <c r="C365" s="3"/>
      <c r="D365" s="3">
        <v>2.0400000000000001E-2</v>
      </c>
      <c r="E365" t="s">
        <v>9</v>
      </c>
      <c r="F365" t="s">
        <v>2247</v>
      </c>
    </row>
    <row r="366" spans="1:6" x14ac:dyDescent="0.35">
      <c r="A366" t="s">
        <v>469</v>
      </c>
      <c r="B366" s="3">
        <v>0.28899999999999998</v>
      </c>
      <c r="C366" s="3"/>
      <c r="D366" s="3">
        <v>0.02</v>
      </c>
      <c r="E366" t="s">
        <v>9</v>
      </c>
      <c r="F366" t="s">
        <v>2249</v>
      </c>
    </row>
    <row r="367" spans="1:6" x14ac:dyDescent="0.35">
      <c r="A367" t="s">
        <v>215</v>
      </c>
      <c r="B367" s="3">
        <v>0.28499999999999998</v>
      </c>
      <c r="C367" s="3"/>
      <c r="D367" s="3">
        <v>1.6500000000000001E-2</v>
      </c>
      <c r="E367" t="s">
        <v>9</v>
      </c>
      <c r="F367" t="s">
        <v>2250</v>
      </c>
    </row>
    <row r="368" spans="1:6" x14ac:dyDescent="0.35">
      <c r="A368" t="s">
        <v>529</v>
      </c>
      <c r="B368" s="3">
        <v>0.28100000000000003</v>
      </c>
      <c r="C368" s="3"/>
      <c r="D368" s="3">
        <v>1.55E-2</v>
      </c>
      <c r="E368" t="s">
        <v>9</v>
      </c>
      <c r="F368" t="s">
        <v>2251</v>
      </c>
    </row>
    <row r="369" spans="1:6" x14ac:dyDescent="0.35">
      <c r="A369" t="s">
        <v>537</v>
      </c>
      <c r="B369" s="3">
        <v>0.27800000000000002</v>
      </c>
      <c r="C369" s="3"/>
      <c r="D369" s="3">
        <v>1.55E-2</v>
      </c>
      <c r="E369" t="s">
        <v>9</v>
      </c>
      <c r="F369" t="s">
        <v>2252</v>
      </c>
    </row>
    <row r="370" spans="1:6" x14ac:dyDescent="0.35">
      <c r="A370" t="s">
        <v>115</v>
      </c>
      <c r="B370" s="3">
        <v>0.27400000000000002</v>
      </c>
      <c r="C370" s="3"/>
      <c r="D370" s="3">
        <v>1.61E-2</v>
      </c>
      <c r="E370" t="s">
        <v>9</v>
      </c>
      <c r="F370" t="s">
        <v>2253</v>
      </c>
    </row>
    <row r="371" spans="1:6" x14ac:dyDescent="0.35">
      <c r="A371" t="s">
        <v>691</v>
      </c>
      <c r="B371" s="3">
        <v>0.26400000000000001</v>
      </c>
      <c r="C371" s="3"/>
      <c r="D371" s="3">
        <v>1.5699999999999999E-2</v>
      </c>
      <c r="E371" t="s">
        <v>9</v>
      </c>
      <c r="F371" t="s">
        <v>2145</v>
      </c>
    </row>
    <row r="372" spans="1:6" x14ac:dyDescent="0.35">
      <c r="A372" t="s">
        <v>682</v>
      </c>
      <c r="B372" s="3">
        <v>0.251</v>
      </c>
      <c r="C372" s="3"/>
      <c r="D372" s="3">
        <v>1.7500000000000002E-2</v>
      </c>
      <c r="E372" t="s">
        <v>9</v>
      </c>
      <c r="F372" t="s">
        <v>2254</v>
      </c>
    </row>
    <row r="373" spans="1:6" x14ac:dyDescent="0.35">
      <c r="A373" t="s">
        <v>91</v>
      </c>
      <c r="B373" s="3">
        <v>0.251</v>
      </c>
      <c r="C373" s="3"/>
      <c r="D373" s="3">
        <v>1.5299999999999999E-2</v>
      </c>
      <c r="E373" t="s">
        <v>9</v>
      </c>
      <c r="F373" t="s">
        <v>2229</v>
      </c>
    </row>
    <row r="374" spans="1:6" x14ac:dyDescent="0.35">
      <c r="A374" t="s">
        <v>527</v>
      </c>
      <c r="B374" s="3">
        <v>0.24399999999999999</v>
      </c>
      <c r="C374" s="3"/>
      <c r="D374" s="3">
        <v>1.4999999999999999E-2</v>
      </c>
      <c r="E374" t="s">
        <v>9</v>
      </c>
      <c r="F374" t="s">
        <v>2255</v>
      </c>
    </row>
    <row r="375" spans="1:6" x14ac:dyDescent="0.35">
      <c r="A375" t="s">
        <v>764</v>
      </c>
      <c r="B375" s="3">
        <v>0.24199999999999999</v>
      </c>
      <c r="C375" s="3"/>
      <c r="D375" s="3">
        <v>1.6899999999999998E-2</v>
      </c>
      <c r="E375" t="s">
        <v>9</v>
      </c>
      <c r="F375" t="s">
        <v>2199</v>
      </c>
    </row>
    <row r="376" spans="1:6" x14ac:dyDescent="0.35">
      <c r="A376" t="s">
        <v>695</v>
      </c>
      <c r="B376" s="3">
        <v>0.23300000000000001</v>
      </c>
      <c r="C376" s="3"/>
      <c r="D376" s="3">
        <v>1.6400000000000001E-2</v>
      </c>
      <c r="E376" t="s">
        <v>9</v>
      </c>
      <c r="F376" t="s">
        <v>2256</v>
      </c>
    </row>
    <row r="377" spans="1:6" x14ac:dyDescent="0.35">
      <c r="A377" t="s">
        <v>347</v>
      </c>
      <c r="B377" s="3">
        <v>0</v>
      </c>
      <c r="C377" s="3"/>
      <c r="D377" s="3">
        <v>9.0100000000000006E-3</v>
      </c>
      <c r="E377" t="s">
        <v>9</v>
      </c>
      <c r="F377" t="s">
        <v>2257</v>
      </c>
    </row>
    <row r="378" spans="1:6" x14ac:dyDescent="0.35">
      <c r="A378" t="s">
        <v>734</v>
      </c>
      <c r="B378" s="3">
        <v>0</v>
      </c>
      <c r="C378" s="3"/>
      <c r="D378" s="3">
        <v>5.8500000000000002E-3</v>
      </c>
      <c r="E378" t="s">
        <v>9</v>
      </c>
      <c r="F378" t="s">
        <v>836</v>
      </c>
    </row>
    <row r="379" spans="1:6" x14ac:dyDescent="0.35">
      <c r="A379" t="s">
        <v>320</v>
      </c>
      <c r="B379" s="3">
        <v>0</v>
      </c>
      <c r="C379" s="3"/>
      <c r="D379" s="3">
        <v>7.9399999999999991E-3</v>
      </c>
      <c r="E379" t="s">
        <v>9</v>
      </c>
      <c r="F379" t="s">
        <v>2258</v>
      </c>
    </row>
    <row r="380" spans="1:6" x14ac:dyDescent="0.35">
      <c r="A380" t="s">
        <v>664</v>
      </c>
      <c r="B380" s="3">
        <v>0</v>
      </c>
      <c r="C380" s="3"/>
      <c r="D380" s="3">
        <v>1.0200000000000001E-2</v>
      </c>
      <c r="E380" t="s">
        <v>9</v>
      </c>
      <c r="F380" t="s">
        <v>2259</v>
      </c>
    </row>
    <row r="381" spans="1:6" x14ac:dyDescent="0.35">
      <c r="A381" t="s">
        <v>69</v>
      </c>
      <c r="B381" s="3">
        <v>0</v>
      </c>
      <c r="C381" s="3"/>
      <c r="D381" s="3">
        <v>7.3000000000000001E-3</v>
      </c>
      <c r="E381" t="s">
        <v>9</v>
      </c>
      <c r="F381" t="s">
        <v>2259</v>
      </c>
    </row>
    <row r="382" spans="1:6" x14ac:dyDescent="0.35">
      <c r="A382" t="s">
        <v>81</v>
      </c>
      <c r="B382" s="3">
        <v>0</v>
      </c>
      <c r="C382" s="3"/>
      <c r="D382" s="3">
        <v>1.3299999999999999E-2</v>
      </c>
      <c r="E382" t="s">
        <v>9</v>
      </c>
      <c r="F382" t="s">
        <v>2260</v>
      </c>
    </row>
    <row r="383" spans="1:6" x14ac:dyDescent="0.35">
      <c r="A383" t="s">
        <v>509</v>
      </c>
      <c r="B383" s="3">
        <v>0</v>
      </c>
      <c r="C383" s="3"/>
      <c r="D383" s="3">
        <v>1.3899999999999999E-2</v>
      </c>
      <c r="E383" t="s">
        <v>9</v>
      </c>
      <c r="F383" t="s">
        <v>2261</v>
      </c>
    </row>
    <row r="384" spans="1:6" x14ac:dyDescent="0.35">
      <c r="A384" t="s">
        <v>1242</v>
      </c>
      <c r="B384" s="3">
        <v>0</v>
      </c>
      <c r="C384" s="3"/>
      <c r="D384" s="3">
        <v>1.18E-2</v>
      </c>
      <c r="E384" t="s">
        <v>9</v>
      </c>
      <c r="F384" t="s">
        <v>2238</v>
      </c>
    </row>
    <row r="385" spans="1:6" x14ac:dyDescent="0.35">
      <c r="A385" t="s">
        <v>756</v>
      </c>
      <c r="B385" s="3">
        <v>0</v>
      </c>
      <c r="C385" s="3"/>
      <c r="D385" s="3">
        <v>1.0500000000000001E-2</v>
      </c>
      <c r="E385" t="s">
        <v>9</v>
      </c>
      <c r="F385" t="s">
        <v>2238</v>
      </c>
    </row>
    <row r="386" spans="1:6" x14ac:dyDescent="0.35">
      <c r="A386" t="s">
        <v>129</v>
      </c>
      <c r="B386" s="3">
        <v>0</v>
      </c>
      <c r="C386" s="3"/>
      <c r="D386" s="3">
        <v>7.8700000000000003E-3</v>
      </c>
      <c r="E386" t="s">
        <v>9</v>
      </c>
      <c r="F386" t="s">
        <v>2258</v>
      </c>
    </row>
    <row r="387" spans="1:6" x14ac:dyDescent="0.35">
      <c r="A387" t="s">
        <v>121</v>
      </c>
      <c r="B387" s="3">
        <v>0</v>
      </c>
      <c r="C387" s="3"/>
      <c r="D387" s="3">
        <v>1.43E-2</v>
      </c>
      <c r="E387" t="s">
        <v>9</v>
      </c>
      <c r="F387" t="s">
        <v>2259</v>
      </c>
    </row>
    <row r="388" spans="1:6" x14ac:dyDescent="0.35">
      <c r="A388" t="s">
        <v>762</v>
      </c>
      <c r="B388" s="3">
        <v>0</v>
      </c>
      <c r="C388" s="3"/>
      <c r="D388" s="3">
        <v>1.2999999999999999E-2</v>
      </c>
      <c r="E388" t="s">
        <v>9</v>
      </c>
      <c r="F388" t="s">
        <v>2261</v>
      </c>
    </row>
    <row r="389" spans="1:6" x14ac:dyDescent="0.35">
      <c r="A389" t="s">
        <v>804</v>
      </c>
      <c r="B389" s="3">
        <v>0</v>
      </c>
      <c r="C389" s="3"/>
      <c r="D389" s="3">
        <v>1.2999999999999999E-2</v>
      </c>
      <c r="E389" t="s">
        <v>9</v>
      </c>
      <c r="F389" t="s">
        <v>721</v>
      </c>
    </row>
    <row r="390" spans="1:6" x14ac:dyDescent="0.35">
      <c r="A390" t="s">
        <v>402</v>
      </c>
      <c r="B390" s="3">
        <v>0</v>
      </c>
      <c r="C390" s="3"/>
      <c r="D390" s="3">
        <v>1.0999999999999999E-2</v>
      </c>
      <c r="E390" t="s">
        <v>9</v>
      </c>
      <c r="F390" t="s">
        <v>2262</v>
      </c>
    </row>
    <row r="391" spans="1:6" x14ac:dyDescent="0.35">
      <c r="A391" t="s">
        <v>837</v>
      </c>
      <c r="B391" s="3">
        <v>0</v>
      </c>
      <c r="C391" s="3"/>
      <c r="D391" s="3">
        <v>1.0500000000000001E-2</v>
      </c>
      <c r="E391" t="s">
        <v>9</v>
      </c>
      <c r="F391" t="s">
        <v>2263</v>
      </c>
    </row>
    <row r="392" spans="1:6" x14ac:dyDescent="0.35">
      <c r="A392" t="s">
        <v>853</v>
      </c>
      <c r="B392" s="3">
        <v>0</v>
      </c>
      <c r="C392" s="3"/>
      <c r="D392" s="3">
        <v>1.2999999999999999E-2</v>
      </c>
      <c r="E392" t="s">
        <v>9</v>
      </c>
      <c r="F392" t="s">
        <v>2145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4"/>
  <sheetViews>
    <sheetView workbookViewId="0">
      <selection activeCell="C3" sqref="C3"/>
    </sheetView>
  </sheetViews>
  <sheetFormatPr defaultRowHeight="14.5" x14ac:dyDescent="0.35"/>
  <sheetData>
    <row r="1" spans="1:8" x14ac:dyDescent="0.35">
      <c r="A1" t="s">
        <v>0</v>
      </c>
    </row>
    <row r="3" spans="1:8" x14ac:dyDescent="0.35">
      <c r="A3" t="s">
        <v>1</v>
      </c>
      <c r="B3" t="s">
        <v>2</v>
      </c>
      <c r="C3" t="s">
        <v>2871</v>
      </c>
      <c r="D3" t="s">
        <v>3</v>
      </c>
      <c r="E3" t="s">
        <v>4</v>
      </c>
      <c r="F3" t="s">
        <v>5</v>
      </c>
    </row>
    <row r="4" spans="1:8" x14ac:dyDescent="0.35">
      <c r="A4" s="1" t="s">
        <v>635</v>
      </c>
      <c r="B4" s="2">
        <v>5.21</v>
      </c>
      <c r="C4" s="2">
        <f t="shared" ref="C4:C67" si="0">POWER(10,-B4)</f>
        <v>6.1659500186148109E-6</v>
      </c>
      <c r="D4" s="2">
        <v>4.9799999999999997E-2</v>
      </c>
      <c r="E4" s="1">
        <v>0</v>
      </c>
      <c r="F4" s="1" t="s">
        <v>2264</v>
      </c>
      <c r="G4" s="1"/>
      <c r="H4" s="1"/>
    </row>
    <row r="5" spans="1:8" x14ac:dyDescent="0.35">
      <c r="A5" s="1" t="s">
        <v>463</v>
      </c>
      <c r="B5" s="2">
        <v>3.44</v>
      </c>
      <c r="C5" s="2">
        <f t="shared" si="0"/>
        <v>3.6307805477010102E-4</v>
      </c>
      <c r="D5" s="2">
        <v>7.46E-2</v>
      </c>
      <c r="E5" s="1">
        <v>-1</v>
      </c>
      <c r="F5" s="1" t="s">
        <v>2265</v>
      </c>
      <c r="G5" s="1"/>
      <c r="H5" s="1"/>
    </row>
    <row r="6" spans="1:8" x14ac:dyDescent="0.35">
      <c r="A6" s="1" t="s">
        <v>372</v>
      </c>
      <c r="B6" s="2">
        <v>3.41</v>
      </c>
      <c r="C6" s="2">
        <f t="shared" si="0"/>
        <v>3.8904514499428012E-4</v>
      </c>
      <c r="D6" s="2">
        <v>4.1700000000000001E-2</v>
      </c>
      <c r="E6" s="1">
        <v>-2.8279999999999998</v>
      </c>
      <c r="F6" s="1" t="s">
        <v>2266</v>
      </c>
      <c r="G6" s="1"/>
      <c r="H6" s="1"/>
    </row>
    <row r="7" spans="1:8" x14ac:dyDescent="0.35">
      <c r="A7" s="1" t="s">
        <v>430</v>
      </c>
      <c r="B7" s="2">
        <v>3.16</v>
      </c>
      <c r="C7" s="2">
        <f t="shared" si="0"/>
        <v>6.9183097091893579E-4</v>
      </c>
      <c r="D7" s="2">
        <v>6.4899999999999999E-2</v>
      </c>
      <c r="E7" s="1">
        <v>-2.2360000000000002</v>
      </c>
      <c r="F7" s="1" t="s">
        <v>2267</v>
      </c>
      <c r="G7" s="1"/>
      <c r="H7" s="1"/>
    </row>
    <row r="8" spans="1:8" x14ac:dyDescent="0.35">
      <c r="A8" s="1" t="s">
        <v>327</v>
      </c>
      <c r="B8" s="2">
        <v>3.11</v>
      </c>
      <c r="C8" s="2">
        <f t="shared" si="0"/>
        <v>7.7624711662869128E-4</v>
      </c>
      <c r="D8" s="2">
        <v>6.3299999999999995E-2</v>
      </c>
      <c r="E8" s="1">
        <v>-2.2360000000000002</v>
      </c>
      <c r="F8" s="1" t="s">
        <v>2268</v>
      </c>
      <c r="G8" s="1"/>
      <c r="H8" s="1"/>
    </row>
    <row r="9" spans="1:8" x14ac:dyDescent="0.35">
      <c r="A9" s="1" t="s">
        <v>593</v>
      </c>
      <c r="B9" s="2">
        <v>3.03</v>
      </c>
      <c r="C9" s="2">
        <f t="shared" si="0"/>
        <v>9.3325430079699062E-4</v>
      </c>
      <c r="D9" s="2">
        <v>4.8800000000000003E-2</v>
      </c>
      <c r="E9" s="1">
        <v>-2</v>
      </c>
      <c r="F9" s="1" t="s">
        <v>2269</v>
      </c>
      <c r="G9" s="1"/>
      <c r="H9" s="1"/>
    </row>
    <row r="10" spans="1:8" x14ac:dyDescent="0.35">
      <c r="A10" s="1" t="s">
        <v>71</v>
      </c>
      <c r="B10" s="2">
        <v>2.71</v>
      </c>
      <c r="C10" s="2">
        <f t="shared" si="0"/>
        <v>1.9498445997580441E-3</v>
      </c>
      <c r="D10" s="2">
        <v>5.1499999999999997E-2</v>
      </c>
      <c r="E10" s="1" t="s">
        <v>9</v>
      </c>
      <c r="F10" s="1" t="s">
        <v>2265</v>
      </c>
      <c r="G10" s="1"/>
      <c r="H10" s="1"/>
    </row>
    <row r="11" spans="1:8" x14ac:dyDescent="0.35">
      <c r="A11" s="1" t="s">
        <v>189</v>
      </c>
      <c r="B11" s="2">
        <v>2.7</v>
      </c>
      <c r="C11" s="2">
        <f t="shared" si="0"/>
        <v>1.9952623149688781E-3</v>
      </c>
      <c r="D11" s="2">
        <v>3.6299999999999999E-2</v>
      </c>
      <c r="E11" s="1">
        <v>-2.2360000000000002</v>
      </c>
      <c r="F11" s="1" t="s">
        <v>2270</v>
      </c>
      <c r="G11" s="1"/>
      <c r="H11" s="1"/>
    </row>
    <row r="12" spans="1:8" x14ac:dyDescent="0.35">
      <c r="A12" s="1" t="s">
        <v>750</v>
      </c>
      <c r="B12" s="2">
        <v>2.69</v>
      </c>
      <c r="C12" s="2">
        <f t="shared" si="0"/>
        <v>2.0417379446695293E-3</v>
      </c>
      <c r="D12" s="2">
        <v>5.0999999999999997E-2</v>
      </c>
      <c r="E12" s="1">
        <v>-1</v>
      </c>
      <c r="F12" s="1" t="s">
        <v>2271</v>
      </c>
      <c r="G12" s="1"/>
      <c r="H12" s="1"/>
    </row>
    <row r="13" spans="1:8" x14ac:dyDescent="0.35">
      <c r="A13" s="1" t="s">
        <v>43</v>
      </c>
      <c r="B13" s="2">
        <v>2.69</v>
      </c>
      <c r="C13" s="2">
        <f t="shared" si="0"/>
        <v>2.0417379446695293E-3</v>
      </c>
      <c r="D13" s="2">
        <v>5.0999999999999997E-2</v>
      </c>
      <c r="E13" s="1">
        <v>-2.2360000000000002</v>
      </c>
      <c r="F13" s="1" t="s">
        <v>2272</v>
      </c>
      <c r="G13" s="1"/>
      <c r="H13" s="1"/>
    </row>
    <row r="14" spans="1:8" x14ac:dyDescent="0.35">
      <c r="A14" s="1" t="s">
        <v>59</v>
      </c>
      <c r="B14" s="2">
        <v>2.4700000000000002</v>
      </c>
      <c r="C14" s="2">
        <f t="shared" si="0"/>
        <v>3.3884415613920213E-3</v>
      </c>
      <c r="D14" s="2">
        <v>2.5399999999999999E-2</v>
      </c>
      <c r="E14" s="1" t="s">
        <v>9</v>
      </c>
      <c r="F14" s="1" t="s">
        <v>2273</v>
      </c>
      <c r="G14" s="1"/>
      <c r="H14" s="1"/>
    </row>
    <row r="15" spans="1:8" x14ac:dyDescent="0.35">
      <c r="A15" s="1" t="s">
        <v>6</v>
      </c>
      <c r="B15" s="2">
        <v>2.4500000000000002</v>
      </c>
      <c r="C15" s="2">
        <f t="shared" si="0"/>
        <v>3.5481338923357528E-3</v>
      </c>
      <c r="D15" s="2">
        <v>4.4999999999999998E-2</v>
      </c>
      <c r="E15" s="1">
        <v>-0.44700000000000001</v>
      </c>
      <c r="F15" s="1" t="s">
        <v>2274</v>
      </c>
      <c r="G15" s="1"/>
      <c r="H15" s="1"/>
    </row>
    <row r="16" spans="1:8" x14ac:dyDescent="0.35">
      <c r="A16" s="1" t="s">
        <v>272</v>
      </c>
      <c r="B16" s="2">
        <v>2.44</v>
      </c>
      <c r="C16" s="2">
        <f t="shared" si="0"/>
        <v>3.630780547701011E-3</v>
      </c>
      <c r="D16" s="2">
        <v>5.8000000000000003E-2</v>
      </c>
      <c r="E16" s="1" t="s">
        <v>9</v>
      </c>
      <c r="F16" s="1" t="s">
        <v>2275</v>
      </c>
      <c r="G16" s="1"/>
      <c r="H16" s="1"/>
    </row>
    <row r="17" spans="1:8" x14ac:dyDescent="0.35">
      <c r="A17" s="1" t="s">
        <v>197</v>
      </c>
      <c r="B17" s="2">
        <v>2.35</v>
      </c>
      <c r="C17" s="2">
        <f t="shared" si="0"/>
        <v>4.4668359215096279E-3</v>
      </c>
      <c r="D17" s="2">
        <v>5.4800000000000001E-2</v>
      </c>
      <c r="E17" s="1">
        <v>-2</v>
      </c>
      <c r="F17" s="1" t="s">
        <v>2276</v>
      </c>
      <c r="G17" s="1"/>
      <c r="H17" s="1"/>
    </row>
    <row r="18" spans="1:8" x14ac:dyDescent="0.35">
      <c r="A18" s="1" t="s">
        <v>207</v>
      </c>
      <c r="B18" s="2">
        <v>2.33</v>
      </c>
      <c r="C18" s="2">
        <f t="shared" si="0"/>
        <v>4.6773514128719777E-3</v>
      </c>
      <c r="D18" s="2">
        <v>4.2000000000000003E-2</v>
      </c>
      <c r="E18" s="1">
        <v>-2.2360000000000002</v>
      </c>
      <c r="F18" s="1" t="s">
        <v>2268</v>
      </c>
      <c r="G18" s="1"/>
      <c r="H18" s="1"/>
    </row>
    <row r="19" spans="1:8" x14ac:dyDescent="0.35">
      <c r="A19" s="1" t="s">
        <v>573</v>
      </c>
      <c r="B19" s="2">
        <v>2.2999999999999998</v>
      </c>
      <c r="C19" s="2">
        <f t="shared" si="0"/>
        <v>5.0118723362727212E-3</v>
      </c>
      <c r="D19" s="2">
        <v>4.1300000000000003E-2</v>
      </c>
      <c r="E19" s="1">
        <v>-2.2360000000000002</v>
      </c>
      <c r="F19" s="1" t="s">
        <v>2267</v>
      </c>
      <c r="G19" s="1"/>
      <c r="H19" s="1"/>
    </row>
    <row r="20" spans="1:8" x14ac:dyDescent="0.35">
      <c r="A20" s="1" t="s">
        <v>243</v>
      </c>
      <c r="B20" s="2">
        <v>2.29</v>
      </c>
      <c r="C20" s="2">
        <f t="shared" si="0"/>
        <v>5.1286138399136471E-3</v>
      </c>
      <c r="D20" s="2">
        <v>3.4700000000000002E-2</v>
      </c>
      <c r="E20" s="1" t="s">
        <v>9</v>
      </c>
      <c r="F20" s="1" t="s">
        <v>2277</v>
      </c>
      <c r="G20" s="1"/>
      <c r="H20" s="1"/>
    </row>
    <row r="21" spans="1:8" x14ac:dyDescent="0.35">
      <c r="A21" s="1" t="s">
        <v>161</v>
      </c>
      <c r="B21" s="2">
        <v>2.25</v>
      </c>
      <c r="C21" s="2">
        <f t="shared" si="0"/>
        <v>5.6234132519034866E-3</v>
      </c>
      <c r="D21" s="2">
        <v>5.1299999999999998E-2</v>
      </c>
      <c r="E21" s="1" t="s">
        <v>9</v>
      </c>
      <c r="F21" s="1" t="s">
        <v>2278</v>
      </c>
      <c r="G21" s="1"/>
      <c r="H21" s="1"/>
    </row>
    <row r="22" spans="1:8" x14ac:dyDescent="0.35">
      <c r="A22" s="1" t="s">
        <v>229</v>
      </c>
      <c r="B22" s="2">
        <v>2.25</v>
      </c>
      <c r="C22" s="2">
        <f t="shared" si="0"/>
        <v>5.6234132519034866E-3</v>
      </c>
      <c r="D22" s="2">
        <v>5.1299999999999998E-2</v>
      </c>
      <c r="E22" s="1">
        <v>-1</v>
      </c>
      <c r="F22" s="1" t="s">
        <v>2275</v>
      </c>
      <c r="G22" s="1"/>
      <c r="H22" s="1"/>
    </row>
    <row r="23" spans="1:8" x14ac:dyDescent="0.35">
      <c r="A23" s="1" t="s">
        <v>247</v>
      </c>
      <c r="B23" s="2">
        <v>2.23</v>
      </c>
      <c r="C23" s="2">
        <f t="shared" si="0"/>
        <v>5.8884365535558899E-3</v>
      </c>
      <c r="D23" s="2">
        <v>5.0599999999999999E-2</v>
      </c>
      <c r="E23" s="1">
        <v>-1</v>
      </c>
      <c r="F23" s="1" t="s">
        <v>2275</v>
      </c>
      <c r="G23" s="1"/>
      <c r="H23" s="1"/>
    </row>
    <row r="24" spans="1:8" x14ac:dyDescent="0.35">
      <c r="A24" s="1" t="s">
        <v>105</v>
      </c>
      <c r="B24" s="2">
        <v>2.19</v>
      </c>
      <c r="C24" s="2">
        <f t="shared" si="0"/>
        <v>6.4565422903465524E-3</v>
      </c>
      <c r="D24" s="2">
        <v>4.9399999999999999E-2</v>
      </c>
      <c r="E24" s="1" t="s">
        <v>9</v>
      </c>
      <c r="F24" s="1" t="s">
        <v>2279</v>
      </c>
      <c r="G24" s="1"/>
      <c r="H24" s="1"/>
    </row>
    <row r="25" spans="1:8" x14ac:dyDescent="0.35">
      <c r="A25" s="1" t="s">
        <v>266</v>
      </c>
      <c r="B25" s="2">
        <v>2.17</v>
      </c>
      <c r="C25" s="2">
        <f t="shared" si="0"/>
        <v>6.7608297539198132E-3</v>
      </c>
      <c r="D25" s="2">
        <v>3.85E-2</v>
      </c>
      <c r="E25" s="1">
        <v>-2</v>
      </c>
      <c r="F25" s="1" t="s">
        <v>2280</v>
      </c>
      <c r="G25" s="1"/>
      <c r="H25" s="1"/>
    </row>
    <row r="26" spans="1:8" x14ac:dyDescent="0.35">
      <c r="A26" s="1" t="s">
        <v>117</v>
      </c>
      <c r="B26" s="2">
        <v>2.15</v>
      </c>
      <c r="C26" s="2">
        <f t="shared" si="0"/>
        <v>7.0794578438413795E-3</v>
      </c>
      <c r="D26" s="2">
        <v>4.82E-2</v>
      </c>
      <c r="E26" s="1" t="s">
        <v>9</v>
      </c>
      <c r="F26" s="1" t="s">
        <v>2281</v>
      </c>
      <c r="G26" s="1"/>
      <c r="H26" s="1"/>
    </row>
    <row r="27" spans="1:8" x14ac:dyDescent="0.35">
      <c r="A27" s="1" t="s">
        <v>270</v>
      </c>
      <c r="B27" s="2">
        <v>2.15</v>
      </c>
      <c r="C27" s="2">
        <f t="shared" si="0"/>
        <v>7.0794578438413795E-3</v>
      </c>
      <c r="D27" s="2">
        <v>4.82E-2</v>
      </c>
      <c r="E27" s="1" t="s">
        <v>9</v>
      </c>
      <c r="F27" s="1" t="s">
        <v>2282</v>
      </c>
      <c r="G27" s="1"/>
      <c r="H27" s="1"/>
    </row>
    <row r="28" spans="1:8" x14ac:dyDescent="0.35">
      <c r="A28" s="1" t="s">
        <v>274</v>
      </c>
      <c r="B28" s="2">
        <v>2.14</v>
      </c>
      <c r="C28" s="2">
        <f t="shared" si="0"/>
        <v>7.244359600749894E-3</v>
      </c>
      <c r="D28" s="2">
        <v>3.7900000000000003E-2</v>
      </c>
      <c r="E28" s="1">
        <v>-2</v>
      </c>
      <c r="F28" s="1" t="s">
        <v>2283</v>
      </c>
      <c r="G28" s="1"/>
      <c r="H28" s="1"/>
    </row>
    <row r="29" spans="1:8" x14ac:dyDescent="0.35">
      <c r="A29" s="1" t="s">
        <v>37</v>
      </c>
      <c r="B29" s="2">
        <v>2.11</v>
      </c>
      <c r="C29" s="2">
        <f t="shared" si="0"/>
        <v>7.7624711662869156E-3</v>
      </c>
      <c r="D29" s="2">
        <v>3.73E-2</v>
      </c>
      <c r="E29" s="1">
        <v>-2.2360000000000002</v>
      </c>
      <c r="F29" s="1" t="s">
        <v>2284</v>
      </c>
      <c r="G29" s="1"/>
      <c r="H29" s="1"/>
    </row>
    <row r="30" spans="1:8" x14ac:dyDescent="0.35">
      <c r="A30" s="1" t="s">
        <v>808</v>
      </c>
      <c r="B30" s="2">
        <v>2.1</v>
      </c>
      <c r="C30" s="2">
        <f t="shared" si="0"/>
        <v>7.9432823472428121E-3</v>
      </c>
      <c r="D30" s="2">
        <v>6.6699999999999995E-2</v>
      </c>
      <c r="E30" s="1" t="s">
        <v>9</v>
      </c>
      <c r="F30" s="1" t="s">
        <v>2285</v>
      </c>
      <c r="G30" s="1"/>
      <c r="H30" s="1"/>
    </row>
    <row r="31" spans="1:8" x14ac:dyDescent="0.35">
      <c r="A31" s="1" t="s">
        <v>79</v>
      </c>
      <c r="B31" s="2">
        <v>2.08</v>
      </c>
      <c r="C31" s="2">
        <f t="shared" si="0"/>
        <v>8.3176377110267055E-3</v>
      </c>
      <c r="D31" s="2">
        <v>4.5999999999999999E-2</v>
      </c>
      <c r="E31" s="1">
        <v>-2</v>
      </c>
      <c r="F31" s="1" t="s">
        <v>2275</v>
      </c>
      <c r="G31" s="1"/>
      <c r="H31" s="1"/>
    </row>
    <row r="32" spans="1:8" x14ac:dyDescent="0.35">
      <c r="A32" s="1" t="s">
        <v>374</v>
      </c>
      <c r="B32" s="2">
        <v>2.08</v>
      </c>
      <c r="C32" s="2">
        <f t="shared" si="0"/>
        <v>8.3176377110267055E-3</v>
      </c>
      <c r="D32" s="2">
        <v>4.5999999999999999E-2</v>
      </c>
      <c r="E32" s="1">
        <v>-2</v>
      </c>
      <c r="F32" s="1" t="s">
        <v>2281</v>
      </c>
      <c r="G32" s="1"/>
      <c r="H32" s="1"/>
    </row>
    <row r="33" spans="1:8" x14ac:dyDescent="0.35">
      <c r="A33" s="1" t="s">
        <v>537</v>
      </c>
      <c r="B33" s="2">
        <v>2.0499999999999998</v>
      </c>
      <c r="C33" s="2">
        <f t="shared" si="0"/>
        <v>8.9125093813374554E-3</v>
      </c>
      <c r="D33" s="2">
        <v>3.09E-2</v>
      </c>
      <c r="E33" s="1">
        <v>-2.4489999999999998</v>
      </c>
      <c r="F33" s="1" t="s">
        <v>2286</v>
      </c>
      <c r="G33" s="1"/>
      <c r="H33" s="1"/>
    </row>
    <row r="34" spans="1:8" x14ac:dyDescent="0.35">
      <c r="A34" s="1" t="s">
        <v>792</v>
      </c>
      <c r="B34" s="2">
        <v>2.0499999999999998</v>
      </c>
      <c r="C34" s="2">
        <f t="shared" si="0"/>
        <v>8.9125093813374554E-3</v>
      </c>
      <c r="D34" s="2">
        <v>6.3799999999999996E-2</v>
      </c>
      <c r="E34" s="1" t="s">
        <v>9</v>
      </c>
      <c r="F34" s="1" t="s">
        <v>2285</v>
      </c>
      <c r="G34" s="1"/>
      <c r="H34" s="1"/>
    </row>
    <row r="35" spans="1:8" x14ac:dyDescent="0.35">
      <c r="A35" s="1" t="s">
        <v>25</v>
      </c>
      <c r="B35" s="2">
        <v>2.02</v>
      </c>
      <c r="C35" s="2">
        <f t="shared" si="0"/>
        <v>9.5499258602143571E-3</v>
      </c>
      <c r="D35" s="2">
        <v>3.0499999999999999E-2</v>
      </c>
      <c r="E35" s="1">
        <v>-2.2360000000000002</v>
      </c>
      <c r="F35" s="1" t="s">
        <v>2287</v>
      </c>
      <c r="G35" s="1"/>
      <c r="H35" s="1"/>
    </row>
    <row r="36" spans="1:8" x14ac:dyDescent="0.35">
      <c r="A36" s="1" t="s">
        <v>627</v>
      </c>
      <c r="B36" s="2">
        <v>2.02</v>
      </c>
      <c r="C36" s="2">
        <f t="shared" si="0"/>
        <v>9.5499258602143571E-3</v>
      </c>
      <c r="D36" s="2">
        <v>4.3999999999999997E-2</v>
      </c>
      <c r="E36" s="1">
        <v>-2</v>
      </c>
      <c r="F36" s="1" t="s">
        <v>2288</v>
      </c>
      <c r="G36" s="1"/>
      <c r="H36" s="1"/>
    </row>
    <row r="37" spans="1:8" x14ac:dyDescent="0.35">
      <c r="A37" s="1" t="s">
        <v>99</v>
      </c>
      <c r="B37" s="2">
        <v>2</v>
      </c>
      <c r="C37" s="2">
        <f t="shared" si="0"/>
        <v>0.01</v>
      </c>
      <c r="D37" s="2">
        <v>4.3499999999999997E-2</v>
      </c>
      <c r="E37" s="1" t="s">
        <v>9</v>
      </c>
      <c r="F37" s="1" t="s">
        <v>2289</v>
      </c>
      <c r="G37" s="1"/>
      <c r="H37" s="1"/>
    </row>
    <row r="38" spans="1:8" x14ac:dyDescent="0.35">
      <c r="A38" s="1" t="s">
        <v>139</v>
      </c>
      <c r="B38" s="2">
        <v>1.98</v>
      </c>
      <c r="C38" s="2">
        <f t="shared" si="0"/>
        <v>1.0471285480508989E-2</v>
      </c>
      <c r="D38" s="2">
        <v>3.4700000000000002E-2</v>
      </c>
      <c r="E38" s="1" t="s">
        <v>9</v>
      </c>
      <c r="F38" s="1" t="s">
        <v>2290</v>
      </c>
      <c r="G38" s="1"/>
      <c r="H38" s="1"/>
    </row>
    <row r="39" spans="1:8" x14ac:dyDescent="0.35">
      <c r="A39" s="1" t="s">
        <v>235</v>
      </c>
      <c r="B39" s="2">
        <v>1.97</v>
      </c>
      <c r="C39" s="2">
        <f t="shared" si="0"/>
        <v>1.0715193052376056E-2</v>
      </c>
      <c r="D39" s="2">
        <v>0.06</v>
      </c>
      <c r="E39" s="1" t="s">
        <v>9</v>
      </c>
      <c r="F39" s="1" t="s">
        <v>2291</v>
      </c>
      <c r="G39" s="1"/>
      <c r="H39" s="1"/>
    </row>
    <row r="40" spans="1:8" x14ac:dyDescent="0.35">
      <c r="A40" s="1" t="s">
        <v>193</v>
      </c>
      <c r="B40" s="2">
        <v>1.96</v>
      </c>
      <c r="C40" s="2">
        <f t="shared" si="0"/>
        <v>1.0964781961431851E-2</v>
      </c>
      <c r="D40" s="2">
        <v>3.4200000000000001E-2</v>
      </c>
      <c r="E40" s="1" t="s">
        <v>9</v>
      </c>
      <c r="F40" s="1" t="s">
        <v>2292</v>
      </c>
      <c r="G40" s="1"/>
      <c r="H40" s="1"/>
    </row>
    <row r="41" spans="1:8" x14ac:dyDescent="0.35">
      <c r="A41" s="1" t="s">
        <v>109</v>
      </c>
      <c r="B41" s="2">
        <v>1.95</v>
      </c>
      <c r="C41" s="2">
        <f t="shared" si="0"/>
        <v>1.1220184543019634E-2</v>
      </c>
      <c r="D41" s="2">
        <v>4.2099999999999999E-2</v>
      </c>
      <c r="E41" s="1" t="s">
        <v>9</v>
      </c>
      <c r="F41" s="1" t="s">
        <v>2293</v>
      </c>
      <c r="G41" s="1"/>
      <c r="H41" s="1"/>
    </row>
    <row r="42" spans="1:8" x14ac:dyDescent="0.35">
      <c r="A42" s="1" t="s">
        <v>256</v>
      </c>
      <c r="B42" s="2">
        <v>1.93</v>
      </c>
      <c r="C42" s="2">
        <f t="shared" si="0"/>
        <v>1.1748975549395293E-2</v>
      </c>
      <c r="D42" s="2">
        <v>5.7700000000000001E-2</v>
      </c>
      <c r="E42" s="1" t="s">
        <v>9</v>
      </c>
      <c r="F42" s="1" t="s">
        <v>2294</v>
      </c>
      <c r="G42" s="1"/>
      <c r="H42" s="1"/>
    </row>
    <row r="43" spans="1:8" x14ac:dyDescent="0.35">
      <c r="A43" s="1" t="s">
        <v>349</v>
      </c>
      <c r="B43" s="2">
        <v>1.89</v>
      </c>
      <c r="C43" s="2">
        <f t="shared" si="0"/>
        <v>1.2882495516931332E-2</v>
      </c>
      <c r="D43" s="2">
        <v>4.0399999999999998E-2</v>
      </c>
      <c r="E43" s="1" t="s">
        <v>9</v>
      </c>
      <c r="F43" s="1" t="s">
        <v>2295</v>
      </c>
      <c r="G43" s="1"/>
      <c r="H43" s="1"/>
    </row>
    <row r="44" spans="1:8" x14ac:dyDescent="0.35">
      <c r="A44" s="1" t="s">
        <v>223</v>
      </c>
      <c r="B44" s="2">
        <v>1.87</v>
      </c>
      <c r="C44" s="2">
        <f t="shared" si="0"/>
        <v>1.3489628825916524E-2</v>
      </c>
      <c r="D44" s="2">
        <v>3.2500000000000001E-2</v>
      </c>
      <c r="E44" s="1">
        <v>-2.2360000000000002</v>
      </c>
      <c r="F44" s="1" t="s">
        <v>2283</v>
      </c>
      <c r="G44" s="1"/>
      <c r="H44" s="1"/>
    </row>
    <row r="45" spans="1:8" x14ac:dyDescent="0.35">
      <c r="A45" s="1" t="s">
        <v>278</v>
      </c>
      <c r="B45" s="2">
        <v>1.86</v>
      </c>
      <c r="C45" s="2">
        <f t="shared" si="0"/>
        <v>1.3803842646028837E-2</v>
      </c>
      <c r="D45" s="2">
        <v>3.9600000000000003E-2</v>
      </c>
      <c r="E45" s="1">
        <v>-2</v>
      </c>
      <c r="F45" s="1" t="s">
        <v>2296</v>
      </c>
      <c r="G45" s="1"/>
      <c r="H45" s="1"/>
    </row>
    <row r="46" spans="1:8" x14ac:dyDescent="0.35">
      <c r="A46" s="1" t="s">
        <v>684</v>
      </c>
      <c r="B46" s="2">
        <v>1.86</v>
      </c>
      <c r="C46" s="2">
        <f t="shared" si="0"/>
        <v>1.3803842646028837E-2</v>
      </c>
      <c r="D46" s="2">
        <v>2.53E-2</v>
      </c>
      <c r="E46" s="1" t="s">
        <v>9</v>
      </c>
      <c r="F46" s="1" t="s">
        <v>2297</v>
      </c>
      <c r="G46" s="1"/>
      <c r="H46" s="1"/>
    </row>
    <row r="47" spans="1:8" x14ac:dyDescent="0.35">
      <c r="A47" s="1" t="s">
        <v>367</v>
      </c>
      <c r="B47" s="2">
        <v>1.85</v>
      </c>
      <c r="C47" s="2">
        <f t="shared" si="0"/>
        <v>1.4125375446227528E-2</v>
      </c>
      <c r="D47" s="2">
        <v>3.9199999999999999E-2</v>
      </c>
      <c r="E47" s="1" t="s">
        <v>9</v>
      </c>
      <c r="F47" s="1" t="s">
        <v>2275</v>
      </c>
      <c r="G47" s="1"/>
      <c r="H47" s="1"/>
    </row>
    <row r="48" spans="1:8" x14ac:dyDescent="0.35">
      <c r="A48" s="1" t="s">
        <v>562</v>
      </c>
      <c r="B48" s="2">
        <v>1.81</v>
      </c>
      <c r="C48" s="2">
        <f t="shared" si="0"/>
        <v>1.5488166189124804E-2</v>
      </c>
      <c r="D48" s="2">
        <v>3.1399999999999997E-2</v>
      </c>
      <c r="E48" s="1">
        <v>-2.2360000000000002</v>
      </c>
      <c r="F48" s="1" t="s">
        <v>2298</v>
      </c>
      <c r="G48" s="1"/>
      <c r="H48" s="1"/>
    </row>
    <row r="49" spans="1:8" x14ac:dyDescent="0.35">
      <c r="A49" s="1" t="s">
        <v>39</v>
      </c>
      <c r="B49" s="2">
        <v>1.81</v>
      </c>
      <c r="C49" s="2">
        <f t="shared" si="0"/>
        <v>1.5488166189124804E-2</v>
      </c>
      <c r="D49" s="2">
        <v>2.7400000000000001E-2</v>
      </c>
      <c r="E49" s="1">
        <v>-2.2360000000000002</v>
      </c>
      <c r="F49" s="1" t="s">
        <v>2299</v>
      </c>
      <c r="G49" s="1"/>
      <c r="H49" s="1"/>
    </row>
    <row r="50" spans="1:8" x14ac:dyDescent="0.35">
      <c r="A50" s="1" t="s">
        <v>316</v>
      </c>
      <c r="B50" s="2">
        <v>1.75</v>
      </c>
      <c r="C50" s="2">
        <f t="shared" si="0"/>
        <v>1.7782794100389226E-2</v>
      </c>
      <c r="D50" s="2">
        <v>3.6700000000000003E-2</v>
      </c>
      <c r="E50" s="1" t="s">
        <v>9</v>
      </c>
      <c r="F50" s="1" t="s">
        <v>2275</v>
      </c>
      <c r="G50" s="1"/>
      <c r="H50" s="1"/>
    </row>
    <row r="51" spans="1:8" x14ac:dyDescent="0.35">
      <c r="A51" s="1" t="s">
        <v>157</v>
      </c>
      <c r="B51" s="2">
        <v>1.75</v>
      </c>
      <c r="C51" s="2">
        <f t="shared" si="0"/>
        <v>1.7782794100389226E-2</v>
      </c>
      <c r="D51" s="2">
        <v>3.0300000000000001E-2</v>
      </c>
      <c r="E51" s="1">
        <v>-2.2360000000000002</v>
      </c>
      <c r="F51" s="1" t="s">
        <v>2300</v>
      </c>
      <c r="G51" s="1"/>
      <c r="H51" s="1"/>
    </row>
    <row r="52" spans="1:8" x14ac:dyDescent="0.35">
      <c r="A52" s="1" t="s">
        <v>410</v>
      </c>
      <c r="B52" s="2">
        <v>1.75</v>
      </c>
      <c r="C52" s="2">
        <f t="shared" si="0"/>
        <v>1.7782794100389226E-2</v>
      </c>
      <c r="D52" s="2">
        <v>3.0300000000000001E-2</v>
      </c>
      <c r="E52" s="1">
        <v>-2.2360000000000002</v>
      </c>
      <c r="F52" s="1" t="s">
        <v>2301</v>
      </c>
      <c r="G52" s="1"/>
      <c r="H52" s="1"/>
    </row>
    <row r="53" spans="1:8" x14ac:dyDescent="0.35">
      <c r="A53" s="1" t="s">
        <v>599</v>
      </c>
      <c r="B53" s="2">
        <v>1.74</v>
      </c>
      <c r="C53" s="2">
        <f t="shared" si="0"/>
        <v>1.8197008586099829E-2</v>
      </c>
      <c r="D53" s="2">
        <v>2.64E-2</v>
      </c>
      <c r="E53" s="1" t="s">
        <v>9</v>
      </c>
      <c r="F53" s="1" t="s">
        <v>2302</v>
      </c>
      <c r="G53" s="1"/>
      <c r="H53" s="1"/>
    </row>
    <row r="54" spans="1:8" x14ac:dyDescent="0.35">
      <c r="A54" s="1" t="s">
        <v>693</v>
      </c>
      <c r="B54" s="2">
        <v>1.74</v>
      </c>
      <c r="C54" s="2">
        <f t="shared" si="0"/>
        <v>1.8197008586099829E-2</v>
      </c>
      <c r="D54" s="2">
        <v>4.9200000000000001E-2</v>
      </c>
      <c r="E54" s="1" t="s">
        <v>9</v>
      </c>
      <c r="F54" s="1" t="s">
        <v>2303</v>
      </c>
      <c r="G54" s="1"/>
      <c r="H54" s="1"/>
    </row>
    <row r="55" spans="1:8" x14ac:dyDescent="0.35">
      <c r="A55" s="1" t="s">
        <v>623</v>
      </c>
      <c r="B55" s="2">
        <v>1.73</v>
      </c>
      <c r="C55" s="2">
        <f t="shared" si="0"/>
        <v>1.8620871366628669E-2</v>
      </c>
      <c r="D55" s="2">
        <v>3.5999999999999997E-2</v>
      </c>
      <c r="E55" s="1">
        <v>-2</v>
      </c>
      <c r="F55" s="1" t="s">
        <v>2304</v>
      </c>
      <c r="G55" s="1"/>
      <c r="H55" s="1"/>
    </row>
    <row r="56" spans="1:8" x14ac:dyDescent="0.35">
      <c r="A56" s="1" t="s">
        <v>29</v>
      </c>
      <c r="B56" s="2">
        <v>1.7</v>
      </c>
      <c r="C56" s="2">
        <f t="shared" si="0"/>
        <v>1.9952623149688792E-2</v>
      </c>
      <c r="D56" s="2">
        <v>2.9399999999999999E-2</v>
      </c>
      <c r="E56" s="1">
        <v>-2.2360000000000002</v>
      </c>
      <c r="F56" s="1" t="s">
        <v>2300</v>
      </c>
      <c r="G56" s="1"/>
      <c r="H56" s="1"/>
    </row>
    <row r="57" spans="1:8" x14ac:dyDescent="0.35">
      <c r="A57" s="1" t="s">
        <v>133</v>
      </c>
      <c r="B57" s="2">
        <v>1.7</v>
      </c>
      <c r="C57" s="2">
        <f t="shared" si="0"/>
        <v>1.9952623149688792E-2</v>
      </c>
      <c r="D57" s="2">
        <v>3.5400000000000001E-2</v>
      </c>
      <c r="E57" s="1">
        <v>-2</v>
      </c>
      <c r="F57" s="1" t="s">
        <v>2296</v>
      </c>
      <c r="G57" s="1"/>
      <c r="H57" s="1"/>
    </row>
    <row r="58" spans="1:8" x14ac:dyDescent="0.35">
      <c r="A58" s="1" t="s">
        <v>241</v>
      </c>
      <c r="B58" s="2">
        <v>1.68</v>
      </c>
      <c r="C58" s="2">
        <f t="shared" si="0"/>
        <v>2.0892961308540386E-2</v>
      </c>
      <c r="D58" s="2">
        <v>4.6899999999999997E-2</v>
      </c>
      <c r="E58" s="1" t="s">
        <v>9</v>
      </c>
      <c r="F58" s="1" t="s">
        <v>2294</v>
      </c>
      <c r="G58" s="1"/>
      <c r="H58" s="1"/>
    </row>
    <row r="59" spans="1:8" x14ac:dyDescent="0.35">
      <c r="A59" s="1" t="s">
        <v>85</v>
      </c>
      <c r="B59" s="2">
        <v>1.67</v>
      </c>
      <c r="C59" s="2">
        <f t="shared" si="0"/>
        <v>2.1379620895022322E-2</v>
      </c>
      <c r="D59" s="2">
        <v>3.4799999999999998E-2</v>
      </c>
      <c r="E59" s="1" t="s">
        <v>9</v>
      </c>
      <c r="F59" s="1" t="s">
        <v>2305</v>
      </c>
      <c r="G59" s="1"/>
      <c r="H59" s="1"/>
    </row>
    <row r="60" spans="1:8" x14ac:dyDescent="0.35">
      <c r="A60" s="1" t="s">
        <v>31</v>
      </c>
      <c r="B60" s="2">
        <v>1.65</v>
      </c>
      <c r="C60" s="2">
        <f t="shared" si="0"/>
        <v>2.2387211385683389E-2</v>
      </c>
      <c r="D60" s="2">
        <v>3.4200000000000001E-2</v>
      </c>
      <c r="E60" s="1">
        <v>-2</v>
      </c>
      <c r="F60" s="1" t="s">
        <v>2296</v>
      </c>
      <c r="G60" s="1"/>
      <c r="H60" s="1"/>
    </row>
    <row r="61" spans="1:8" x14ac:dyDescent="0.35">
      <c r="A61" s="1" t="s">
        <v>254</v>
      </c>
      <c r="B61" s="2">
        <v>1.65</v>
      </c>
      <c r="C61" s="2">
        <f t="shared" si="0"/>
        <v>2.2387211385683389E-2</v>
      </c>
      <c r="D61" s="2">
        <v>4.5499999999999999E-2</v>
      </c>
      <c r="E61" s="1" t="s">
        <v>9</v>
      </c>
      <c r="F61" s="1" t="s">
        <v>2306</v>
      </c>
      <c r="G61" s="1"/>
      <c r="H61" s="1"/>
    </row>
    <row r="62" spans="1:8" x14ac:dyDescent="0.35">
      <c r="A62" s="1" t="s">
        <v>471</v>
      </c>
      <c r="B62" s="2">
        <v>1.62</v>
      </c>
      <c r="C62" s="2">
        <f t="shared" si="0"/>
        <v>2.3988329190194894E-2</v>
      </c>
      <c r="D62" s="2">
        <v>4.41E-2</v>
      </c>
      <c r="E62" s="1" t="s">
        <v>9</v>
      </c>
      <c r="F62" s="1" t="s">
        <v>2306</v>
      </c>
      <c r="G62" s="1"/>
      <c r="H62" s="1"/>
    </row>
    <row r="63" spans="1:8" x14ac:dyDescent="0.35">
      <c r="A63" s="1" t="s">
        <v>396</v>
      </c>
      <c r="B63" s="2">
        <v>1.61</v>
      </c>
      <c r="C63" s="2">
        <f t="shared" si="0"/>
        <v>2.4547089156850287E-2</v>
      </c>
      <c r="D63" s="2">
        <v>2.7799999999999998E-2</v>
      </c>
      <c r="E63" s="1">
        <v>2</v>
      </c>
      <c r="F63" s="1" t="s">
        <v>2307</v>
      </c>
      <c r="G63" s="1"/>
      <c r="H63" s="1"/>
    </row>
    <row r="64" spans="1:8" x14ac:dyDescent="0.35">
      <c r="A64" s="1" t="s">
        <v>15</v>
      </c>
      <c r="B64" s="2">
        <v>1.6</v>
      </c>
      <c r="C64" s="2">
        <f t="shared" si="0"/>
        <v>2.511886431509578E-2</v>
      </c>
      <c r="D64" s="2">
        <v>2.24E-2</v>
      </c>
      <c r="E64" s="1" t="s">
        <v>9</v>
      </c>
      <c r="F64" s="1" t="s">
        <v>2308</v>
      </c>
      <c r="G64" s="1"/>
      <c r="H64" s="1"/>
    </row>
    <row r="65" spans="1:8" x14ac:dyDescent="0.35">
      <c r="A65" s="1" t="s">
        <v>187</v>
      </c>
      <c r="B65" s="2">
        <v>1.6</v>
      </c>
      <c r="C65" s="2">
        <f t="shared" si="0"/>
        <v>2.511886431509578E-2</v>
      </c>
      <c r="D65" s="2">
        <v>4.3499999999999997E-2</v>
      </c>
      <c r="E65" s="1" t="s">
        <v>9</v>
      </c>
      <c r="F65" s="1" t="s">
        <v>2294</v>
      </c>
      <c r="G65" s="1"/>
      <c r="H65" s="1"/>
    </row>
    <row r="66" spans="1:8" x14ac:dyDescent="0.35">
      <c r="A66" s="1" t="s">
        <v>165</v>
      </c>
      <c r="B66" s="2">
        <v>1.59</v>
      </c>
      <c r="C66" s="2">
        <f t="shared" si="0"/>
        <v>2.5703957827688629E-2</v>
      </c>
      <c r="D66" s="2">
        <v>3.2800000000000003E-2</v>
      </c>
      <c r="E66" s="1">
        <v>-2</v>
      </c>
      <c r="F66" s="1" t="s">
        <v>2296</v>
      </c>
      <c r="G66" s="1"/>
      <c r="H66" s="1"/>
    </row>
    <row r="67" spans="1:8" x14ac:dyDescent="0.35">
      <c r="A67" s="1" t="s">
        <v>119</v>
      </c>
      <c r="B67" s="2">
        <v>1.58</v>
      </c>
      <c r="C67" s="2">
        <f t="shared" si="0"/>
        <v>2.6302679918953804E-2</v>
      </c>
      <c r="D67" s="2">
        <v>4.2900000000000001E-2</v>
      </c>
      <c r="E67" s="1" t="s">
        <v>9</v>
      </c>
      <c r="F67" s="1" t="s">
        <v>2306</v>
      </c>
      <c r="G67" s="1"/>
      <c r="H67" s="1"/>
    </row>
    <row r="68" spans="1:8" x14ac:dyDescent="0.35">
      <c r="A68" s="1" t="s">
        <v>1074</v>
      </c>
      <c r="B68" s="2">
        <v>1.57</v>
      </c>
      <c r="C68" s="2">
        <f t="shared" ref="C68:C123" si="1">POWER(10,-B68)</f>
        <v>2.6915348039269142E-2</v>
      </c>
      <c r="D68" s="2">
        <v>0.33300000000000002</v>
      </c>
      <c r="E68" s="1" t="s">
        <v>9</v>
      </c>
      <c r="F68" s="1" t="s">
        <v>1075</v>
      </c>
      <c r="G68" s="1"/>
      <c r="H68" s="1"/>
    </row>
    <row r="69" spans="1:8" x14ac:dyDescent="0.35">
      <c r="A69" s="1" t="s">
        <v>179</v>
      </c>
      <c r="B69" s="2">
        <v>1.56</v>
      </c>
      <c r="C69" s="2">
        <f t="shared" si="1"/>
        <v>2.7542287033381647E-2</v>
      </c>
      <c r="D69" s="2">
        <v>3.2000000000000001E-2</v>
      </c>
      <c r="E69" s="1" t="s">
        <v>9</v>
      </c>
      <c r="F69" s="1" t="s">
        <v>2309</v>
      </c>
      <c r="G69" s="1"/>
      <c r="H69" s="1"/>
    </row>
    <row r="70" spans="1:8" x14ac:dyDescent="0.35">
      <c r="A70" s="1" t="s">
        <v>290</v>
      </c>
      <c r="B70" s="2">
        <v>1.55</v>
      </c>
      <c r="C70" s="2">
        <f t="shared" si="1"/>
        <v>2.8183829312644532E-2</v>
      </c>
      <c r="D70" s="2">
        <v>4.1700000000000001E-2</v>
      </c>
      <c r="E70" s="1" t="s">
        <v>9</v>
      </c>
      <c r="F70" s="1" t="s">
        <v>2294</v>
      </c>
      <c r="G70" s="1"/>
      <c r="H70" s="1"/>
    </row>
    <row r="71" spans="1:8" x14ac:dyDescent="0.35">
      <c r="A71" s="1" t="s">
        <v>831</v>
      </c>
      <c r="B71" s="2">
        <v>1.53</v>
      </c>
      <c r="C71" s="2">
        <f t="shared" si="1"/>
        <v>2.9512092266663844E-2</v>
      </c>
      <c r="D71" s="2">
        <v>3.1199999999999999E-2</v>
      </c>
      <c r="E71" s="1" t="s">
        <v>9</v>
      </c>
      <c r="F71" s="1" t="s">
        <v>2310</v>
      </c>
      <c r="G71" s="1"/>
      <c r="H71" s="1"/>
    </row>
    <row r="72" spans="1:8" x14ac:dyDescent="0.35">
      <c r="A72" s="1" t="s">
        <v>137</v>
      </c>
      <c r="B72" s="2">
        <v>1.53</v>
      </c>
      <c r="C72" s="2">
        <f t="shared" si="1"/>
        <v>2.9512092266663844E-2</v>
      </c>
      <c r="D72" s="2">
        <v>3.1199999999999999E-2</v>
      </c>
      <c r="E72" s="1">
        <v>-2</v>
      </c>
      <c r="F72" s="1" t="s">
        <v>2275</v>
      </c>
      <c r="G72" s="1"/>
      <c r="H72" s="1"/>
    </row>
    <row r="73" spans="1:8" x14ac:dyDescent="0.35">
      <c r="A73" s="1" t="s">
        <v>296</v>
      </c>
      <c r="B73" s="2">
        <v>1.52</v>
      </c>
      <c r="C73" s="2">
        <f t="shared" si="1"/>
        <v>3.0199517204020147E-2</v>
      </c>
      <c r="D73" s="2">
        <v>6.6699999999999995E-2</v>
      </c>
      <c r="E73" s="1" t="s">
        <v>9</v>
      </c>
      <c r="F73" s="1" t="s">
        <v>2311</v>
      </c>
      <c r="G73" s="1"/>
      <c r="H73" s="1"/>
    </row>
    <row r="74" spans="1:8" x14ac:dyDescent="0.35">
      <c r="A74" s="1" t="s">
        <v>408</v>
      </c>
      <c r="B74" s="2">
        <v>1.51</v>
      </c>
      <c r="C74" s="2">
        <f t="shared" si="1"/>
        <v>3.0902954325135901E-2</v>
      </c>
      <c r="D74" s="2">
        <v>0.04</v>
      </c>
      <c r="E74" s="1" t="s">
        <v>9</v>
      </c>
      <c r="F74" s="1" t="s">
        <v>2312</v>
      </c>
      <c r="G74" s="1"/>
      <c r="H74" s="1"/>
    </row>
    <row r="75" spans="1:8" x14ac:dyDescent="0.35">
      <c r="A75" s="1" t="s">
        <v>310</v>
      </c>
      <c r="B75" s="2">
        <v>1.49</v>
      </c>
      <c r="C75" s="2">
        <f t="shared" si="1"/>
        <v>3.2359365692962813E-2</v>
      </c>
      <c r="D75" s="2">
        <v>3.95E-2</v>
      </c>
      <c r="E75" s="1" t="s">
        <v>9</v>
      </c>
      <c r="F75" s="1" t="s">
        <v>2306</v>
      </c>
      <c r="G75" s="1"/>
      <c r="H75" s="1"/>
    </row>
    <row r="76" spans="1:8" x14ac:dyDescent="0.35">
      <c r="A76" s="1" t="s">
        <v>147</v>
      </c>
      <c r="B76" s="2">
        <v>1.48</v>
      </c>
      <c r="C76" s="2">
        <f t="shared" si="1"/>
        <v>3.3113112148259106E-2</v>
      </c>
      <c r="D76" s="2">
        <v>2.58E-2</v>
      </c>
      <c r="E76" s="1">
        <v>-2.2360000000000002</v>
      </c>
      <c r="F76" s="1" t="s">
        <v>2313</v>
      </c>
      <c r="G76" s="1"/>
      <c r="H76" s="1"/>
    </row>
    <row r="77" spans="1:8" x14ac:dyDescent="0.35">
      <c r="A77" s="1" t="s">
        <v>95</v>
      </c>
      <c r="B77" s="2">
        <v>1.48</v>
      </c>
      <c r="C77" s="2">
        <f t="shared" si="1"/>
        <v>3.3113112148259106E-2</v>
      </c>
      <c r="D77" s="2">
        <v>3.0300000000000001E-2</v>
      </c>
      <c r="E77" s="1">
        <v>-2</v>
      </c>
      <c r="F77" s="1" t="s">
        <v>2288</v>
      </c>
      <c r="G77" s="1"/>
      <c r="H77" s="1"/>
    </row>
    <row r="78" spans="1:8" x14ac:dyDescent="0.35">
      <c r="A78" s="1" t="s">
        <v>428</v>
      </c>
      <c r="B78" s="2">
        <v>1.48</v>
      </c>
      <c r="C78" s="2">
        <f t="shared" si="1"/>
        <v>3.3113112148259106E-2</v>
      </c>
      <c r="D78" s="2">
        <v>3.9E-2</v>
      </c>
      <c r="E78" s="1" t="s">
        <v>9</v>
      </c>
      <c r="F78" s="1" t="s">
        <v>2294</v>
      </c>
      <c r="G78" s="1"/>
      <c r="H78" s="1"/>
    </row>
    <row r="79" spans="1:8" x14ac:dyDescent="0.35">
      <c r="A79" s="1" t="s">
        <v>645</v>
      </c>
      <c r="B79" s="2">
        <v>1.47</v>
      </c>
      <c r="C79" s="2">
        <f t="shared" si="1"/>
        <v>3.3884415613920249E-2</v>
      </c>
      <c r="D79" s="2">
        <v>6.25E-2</v>
      </c>
      <c r="E79" s="1" t="s">
        <v>9</v>
      </c>
      <c r="F79" s="1" t="s">
        <v>2311</v>
      </c>
      <c r="G79" s="1"/>
      <c r="H79" s="1"/>
    </row>
    <row r="80" spans="1:8" x14ac:dyDescent="0.35">
      <c r="A80" s="1" t="s">
        <v>159</v>
      </c>
      <c r="B80" s="2">
        <v>1.45</v>
      </c>
      <c r="C80" s="2">
        <f t="shared" si="1"/>
        <v>3.548133892335753E-2</v>
      </c>
      <c r="D80" s="2">
        <v>2.9600000000000001E-2</v>
      </c>
      <c r="E80" s="1" t="s">
        <v>9</v>
      </c>
      <c r="F80" s="1" t="s">
        <v>2275</v>
      </c>
      <c r="G80" s="1"/>
      <c r="H80" s="1"/>
    </row>
    <row r="81" spans="1:8" x14ac:dyDescent="0.35">
      <c r="A81" s="1" t="s">
        <v>561</v>
      </c>
      <c r="B81" s="2">
        <v>1.45</v>
      </c>
      <c r="C81" s="2">
        <f t="shared" si="1"/>
        <v>3.548133892335753E-2</v>
      </c>
      <c r="D81" s="2">
        <v>3.7999999999999999E-2</v>
      </c>
      <c r="E81" s="1" t="s">
        <v>9</v>
      </c>
      <c r="F81" s="1" t="s">
        <v>2314</v>
      </c>
      <c r="G81" s="1"/>
      <c r="H81" s="1"/>
    </row>
    <row r="82" spans="1:8" x14ac:dyDescent="0.35">
      <c r="A82" s="1" t="s">
        <v>565</v>
      </c>
      <c r="B82" s="2">
        <v>1.44</v>
      </c>
      <c r="C82" s="2">
        <f t="shared" si="1"/>
        <v>3.6307805477010131E-2</v>
      </c>
      <c r="D82" s="2">
        <v>2.5000000000000001E-2</v>
      </c>
      <c r="E82" s="1">
        <v>-2.2360000000000002</v>
      </c>
      <c r="F82" s="1" t="s">
        <v>2315</v>
      </c>
      <c r="G82" s="1"/>
      <c r="H82" s="1"/>
    </row>
    <row r="83" spans="1:8" x14ac:dyDescent="0.35">
      <c r="A83" s="1" t="s">
        <v>175</v>
      </c>
      <c r="B83" s="2">
        <v>1.43</v>
      </c>
      <c r="C83" s="2">
        <f t="shared" si="1"/>
        <v>3.7153522909717254E-2</v>
      </c>
      <c r="D83" s="2">
        <v>3.7499999999999999E-2</v>
      </c>
      <c r="E83" s="1" t="s">
        <v>9</v>
      </c>
      <c r="F83" s="1" t="s">
        <v>2316</v>
      </c>
      <c r="G83" s="1"/>
      <c r="H83" s="1"/>
    </row>
    <row r="84" spans="1:8" x14ac:dyDescent="0.35">
      <c r="A84" s="1" t="s">
        <v>337</v>
      </c>
      <c r="B84" s="2">
        <v>1.43</v>
      </c>
      <c r="C84" s="2">
        <f t="shared" si="1"/>
        <v>3.7153522909717254E-2</v>
      </c>
      <c r="D84" s="2">
        <v>3.7499999999999999E-2</v>
      </c>
      <c r="E84" s="1" t="s">
        <v>9</v>
      </c>
      <c r="F84" s="1" t="s">
        <v>2317</v>
      </c>
      <c r="G84" s="1"/>
      <c r="H84" s="1"/>
    </row>
    <row r="85" spans="1:8" x14ac:dyDescent="0.35">
      <c r="A85" s="1" t="s">
        <v>127</v>
      </c>
      <c r="B85" s="2">
        <v>1.39</v>
      </c>
      <c r="C85" s="2">
        <f t="shared" si="1"/>
        <v>4.0738027780411273E-2</v>
      </c>
      <c r="D85" s="2">
        <v>2.8400000000000002E-2</v>
      </c>
      <c r="E85" s="1">
        <v>-1</v>
      </c>
      <c r="F85" s="1" t="s">
        <v>2318</v>
      </c>
      <c r="G85" s="1"/>
      <c r="H85" s="1"/>
    </row>
    <row r="86" spans="1:8" x14ac:dyDescent="0.35">
      <c r="A86" s="1" t="s">
        <v>339</v>
      </c>
      <c r="B86" s="2">
        <v>1.39</v>
      </c>
      <c r="C86" s="2">
        <f t="shared" si="1"/>
        <v>4.0738027780411273E-2</v>
      </c>
      <c r="D86" s="2">
        <v>5.7099999999999998E-2</v>
      </c>
      <c r="E86" s="1" t="s">
        <v>9</v>
      </c>
      <c r="F86" s="1" t="s">
        <v>2319</v>
      </c>
      <c r="G86" s="1"/>
      <c r="H86" s="1"/>
    </row>
    <row r="87" spans="1:8" x14ac:dyDescent="0.35">
      <c r="A87" s="1" t="s">
        <v>8</v>
      </c>
      <c r="B87" s="2">
        <v>1.38</v>
      </c>
      <c r="C87" s="2">
        <f t="shared" si="1"/>
        <v>4.1686938347033534E-2</v>
      </c>
      <c r="D87" s="2">
        <v>2.4199999999999999E-2</v>
      </c>
      <c r="E87" s="1" t="s">
        <v>9</v>
      </c>
      <c r="F87" s="1" t="s">
        <v>2320</v>
      </c>
      <c r="G87" s="1"/>
      <c r="H87" s="1"/>
    </row>
    <row r="88" spans="1:8" x14ac:dyDescent="0.35">
      <c r="A88" s="1" t="s">
        <v>475</v>
      </c>
      <c r="B88" s="2">
        <v>1.38</v>
      </c>
      <c r="C88" s="2">
        <f t="shared" si="1"/>
        <v>4.1686938347033534E-2</v>
      </c>
      <c r="D88" s="2">
        <v>2.8000000000000001E-2</v>
      </c>
      <c r="E88" s="1" t="s">
        <v>9</v>
      </c>
      <c r="F88" s="1" t="s">
        <v>2321</v>
      </c>
      <c r="G88" s="1"/>
      <c r="H88" s="1"/>
    </row>
    <row r="89" spans="1:8" x14ac:dyDescent="0.35">
      <c r="A89" s="1" t="s">
        <v>359</v>
      </c>
      <c r="B89" s="2">
        <v>1.37</v>
      </c>
      <c r="C89" s="2">
        <f t="shared" si="1"/>
        <v>4.2657951880159237E-2</v>
      </c>
      <c r="D89" s="2">
        <v>3.5299999999999998E-2</v>
      </c>
      <c r="E89" s="1" t="s">
        <v>9</v>
      </c>
      <c r="F89" s="1" t="s">
        <v>2306</v>
      </c>
      <c r="G89" s="1"/>
      <c r="H89" s="1"/>
    </row>
    <row r="90" spans="1:8" x14ac:dyDescent="0.35">
      <c r="A90" s="1" t="s">
        <v>77</v>
      </c>
      <c r="B90" s="2">
        <v>1.37</v>
      </c>
      <c r="C90" s="2">
        <f t="shared" si="1"/>
        <v>4.2657951880159237E-2</v>
      </c>
      <c r="D90" s="2">
        <v>3.5299999999999998E-2</v>
      </c>
      <c r="E90" s="1" t="s">
        <v>9</v>
      </c>
      <c r="F90" s="1" t="s">
        <v>2294</v>
      </c>
      <c r="G90" s="1"/>
      <c r="H90" s="1"/>
    </row>
    <row r="91" spans="1:8" x14ac:dyDescent="0.35">
      <c r="A91" s="1" t="s">
        <v>276</v>
      </c>
      <c r="B91" s="2">
        <v>1.37</v>
      </c>
      <c r="C91" s="2">
        <f t="shared" si="1"/>
        <v>4.2657951880159237E-2</v>
      </c>
      <c r="D91" s="2">
        <v>3.5299999999999998E-2</v>
      </c>
      <c r="E91" s="1" t="s">
        <v>9</v>
      </c>
      <c r="F91" s="1" t="s">
        <v>2314</v>
      </c>
      <c r="G91" s="1"/>
      <c r="H91" s="1"/>
    </row>
    <row r="92" spans="1:8" x14ac:dyDescent="0.35">
      <c r="A92" s="1" t="s">
        <v>325</v>
      </c>
      <c r="B92" s="2">
        <v>1.37</v>
      </c>
      <c r="C92" s="2">
        <f t="shared" si="1"/>
        <v>4.2657951880159237E-2</v>
      </c>
      <c r="D92" s="2">
        <v>2.7799999999999998E-2</v>
      </c>
      <c r="E92" s="1" t="s">
        <v>9</v>
      </c>
      <c r="F92" s="1" t="s">
        <v>2322</v>
      </c>
      <c r="G92" s="1"/>
      <c r="H92" s="1"/>
    </row>
    <row r="93" spans="1:8" x14ac:dyDescent="0.35">
      <c r="A93" s="1" t="s">
        <v>21</v>
      </c>
      <c r="B93" s="2">
        <v>1.34</v>
      </c>
      <c r="C93" s="2">
        <f t="shared" si="1"/>
        <v>4.5708818961487478E-2</v>
      </c>
      <c r="D93" s="2">
        <v>3.4500000000000003E-2</v>
      </c>
      <c r="E93" s="1" t="s">
        <v>9</v>
      </c>
      <c r="F93" s="1" t="s">
        <v>2314</v>
      </c>
      <c r="G93" s="1"/>
      <c r="H93" s="1"/>
    </row>
    <row r="94" spans="1:8" x14ac:dyDescent="0.35">
      <c r="A94" s="1" t="s">
        <v>376</v>
      </c>
      <c r="B94" s="2">
        <v>1.34</v>
      </c>
      <c r="C94" s="2">
        <f t="shared" si="1"/>
        <v>4.5708818961487478E-2</v>
      </c>
      <c r="D94" s="2">
        <v>3.4500000000000003E-2</v>
      </c>
      <c r="E94" s="1" t="s">
        <v>9</v>
      </c>
      <c r="F94" s="1" t="s">
        <v>2314</v>
      </c>
      <c r="G94" s="1"/>
      <c r="H94" s="1"/>
    </row>
    <row r="95" spans="1:8" x14ac:dyDescent="0.35">
      <c r="A95" s="1" t="s">
        <v>284</v>
      </c>
      <c r="B95" s="2">
        <v>1.34</v>
      </c>
      <c r="C95" s="2">
        <f t="shared" si="1"/>
        <v>4.5708818961487478E-2</v>
      </c>
      <c r="D95" s="2">
        <v>3.4500000000000003E-2</v>
      </c>
      <c r="E95" s="1" t="s">
        <v>9</v>
      </c>
      <c r="F95" s="1" t="s">
        <v>2323</v>
      </c>
      <c r="G95" s="1"/>
      <c r="H95" s="1"/>
    </row>
    <row r="96" spans="1:8" x14ac:dyDescent="0.35">
      <c r="A96" s="1" t="s">
        <v>541</v>
      </c>
      <c r="B96" s="2">
        <v>1.32</v>
      </c>
      <c r="C96" s="2">
        <f t="shared" si="1"/>
        <v>4.7863009232263824E-2</v>
      </c>
      <c r="D96" s="2">
        <v>2.3099999999999999E-2</v>
      </c>
      <c r="E96" s="1">
        <v>-1.3420000000000001</v>
      </c>
      <c r="F96" s="1" t="s">
        <v>2324</v>
      </c>
      <c r="G96" s="1"/>
      <c r="H96" s="1"/>
    </row>
    <row r="97" spans="1:8" x14ac:dyDescent="0.35">
      <c r="A97" s="1" t="s">
        <v>535</v>
      </c>
      <c r="B97" s="2">
        <v>1.31</v>
      </c>
      <c r="C97" s="2">
        <f t="shared" si="1"/>
        <v>4.8977881936844603E-2</v>
      </c>
      <c r="D97" s="2">
        <v>5.1299999999999998E-2</v>
      </c>
      <c r="E97" s="1" t="s">
        <v>9</v>
      </c>
      <c r="F97" s="1" t="s">
        <v>2311</v>
      </c>
      <c r="G97" s="1"/>
      <c r="H97" s="1"/>
    </row>
    <row r="98" spans="1:8" x14ac:dyDescent="0.35">
      <c r="A98" s="1" t="s">
        <v>505</v>
      </c>
      <c r="B98" s="2">
        <v>1.31</v>
      </c>
      <c r="C98" s="2">
        <f t="shared" si="1"/>
        <v>4.8977881936844603E-2</v>
      </c>
      <c r="D98" s="2">
        <v>3.3300000000000003E-2</v>
      </c>
      <c r="E98" s="1" t="s">
        <v>9</v>
      </c>
      <c r="F98" s="1" t="s">
        <v>2303</v>
      </c>
      <c r="G98" s="1"/>
      <c r="H98" s="1"/>
    </row>
    <row r="99" spans="1:8" x14ac:dyDescent="0.35">
      <c r="A99" s="1" t="s">
        <v>151</v>
      </c>
      <c r="B99" s="2">
        <v>1.31</v>
      </c>
      <c r="C99" s="2">
        <f t="shared" si="1"/>
        <v>4.8977881936844603E-2</v>
      </c>
      <c r="D99" s="2">
        <v>3.3300000000000003E-2</v>
      </c>
      <c r="E99" s="1" t="s">
        <v>9</v>
      </c>
      <c r="F99" s="1" t="s">
        <v>2306</v>
      </c>
      <c r="G99" s="1"/>
      <c r="H99" s="1"/>
    </row>
    <row r="100" spans="1:8" x14ac:dyDescent="0.35">
      <c r="A100" t="s">
        <v>331</v>
      </c>
      <c r="B100" s="3">
        <v>1.3</v>
      </c>
      <c r="C100" s="3">
        <f t="shared" si="1"/>
        <v>5.0118723362727206E-2</v>
      </c>
      <c r="D100" s="3">
        <v>2.07E-2</v>
      </c>
      <c r="E100" t="s">
        <v>9</v>
      </c>
      <c r="F100" t="s">
        <v>2325</v>
      </c>
    </row>
    <row r="101" spans="1:8" x14ac:dyDescent="0.35">
      <c r="A101" t="s">
        <v>559</v>
      </c>
      <c r="B101" s="3">
        <v>1.3</v>
      </c>
      <c r="C101" s="3">
        <f t="shared" si="1"/>
        <v>5.0118723362727206E-2</v>
      </c>
      <c r="D101" s="3">
        <v>2.2800000000000001E-2</v>
      </c>
      <c r="E101">
        <v>-2.2360000000000002</v>
      </c>
      <c r="F101" t="s">
        <v>2326</v>
      </c>
    </row>
    <row r="102" spans="1:8" x14ac:dyDescent="0.35">
      <c r="A102" t="s">
        <v>625</v>
      </c>
      <c r="B102" s="3">
        <v>1.3</v>
      </c>
      <c r="C102" s="3">
        <f t="shared" si="1"/>
        <v>5.0118723362727206E-2</v>
      </c>
      <c r="D102" s="3">
        <v>3.3000000000000002E-2</v>
      </c>
      <c r="E102" t="s">
        <v>9</v>
      </c>
      <c r="F102" t="s">
        <v>2316</v>
      </c>
    </row>
    <row r="103" spans="1:8" x14ac:dyDescent="0.35">
      <c r="A103" t="s">
        <v>231</v>
      </c>
      <c r="B103" s="3">
        <v>1.27</v>
      </c>
      <c r="C103" s="3">
        <f t="shared" si="1"/>
        <v>5.3703179637025256E-2</v>
      </c>
      <c r="D103" s="3">
        <v>3.2300000000000002E-2</v>
      </c>
      <c r="E103" t="s">
        <v>9</v>
      </c>
      <c r="F103" t="s">
        <v>2306</v>
      </c>
    </row>
    <row r="104" spans="1:8" x14ac:dyDescent="0.35">
      <c r="A104" t="s">
        <v>33</v>
      </c>
      <c r="B104" s="3">
        <v>1.27</v>
      </c>
      <c r="C104" s="3">
        <f t="shared" si="1"/>
        <v>5.3703179637025256E-2</v>
      </c>
      <c r="D104" s="3">
        <v>3.2300000000000002E-2</v>
      </c>
      <c r="E104" t="s">
        <v>9</v>
      </c>
      <c r="F104" t="s">
        <v>2306</v>
      </c>
    </row>
    <row r="105" spans="1:8" x14ac:dyDescent="0.35">
      <c r="A105" t="s">
        <v>233</v>
      </c>
      <c r="B105" s="3">
        <v>1.27</v>
      </c>
      <c r="C105" s="3">
        <f t="shared" si="1"/>
        <v>5.3703179637025256E-2</v>
      </c>
      <c r="D105" s="3">
        <v>3.2300000000000002E-2</v>
      </c>
      <c r="E105" t="s">
        <v>9</v>
      </c>
      <c r="F105" t="s">
        <v>2303</v>
      </c>
    </row>
    <row r="106" spans="1:8" x14ac:dyDescent="0.35">
      <c r="A106" t="s">
        <v>1111</v>
      </c>
      <c r="B106" s="3">
        <v>1.27</v>
      </c>
      <c r="C106" s="3">
        <f t="shared" si="1"/>
        <v>5.3703179637025256E-2</v>
      </c>
      <c r="D106" s="3">
        <v>0.16700000000000001</v>
      </c>
      <c r="E106" t="s">
        <v>9</v>
      </c>
      <c r="F106" t="s">
        <v>1112</v>
      </c>
    </row>
    <row r="107" spans="1:8" x14ac:dyDescent="0.35">
      <c r="A107" t="s">
        <v>556</v>
      </c>
      <c r="B107" s="3">
        <v>1.27</v>
      </c>
      <c r="C107" s="3">
        <f t="shared" si="1"/>
        <v>5.3703179637025256E-2</v>
      </c>
      <c r="D107" s="3">
        <v>4.8800000000000003E-2</v>
      </c>
      <c r="E107" t="s">
        <v>9</v>
      </c>
      <c r="F107" t="s">
        <v>2311</v>
      </c>
    </row>
    <row r="108" spans="1:8" x14ac:dyDescent="0.35">
      <c r="A108" t="s">
        <v>637</v>
      </c>
      <c r="B108" s="3">
        <v>1.25</v>
      </c>
      <c r="C108" s="3">
        <f t="shared" si="1"/>
        <v>5.6234132519034884E-2</v>
      </c>
      <c r="D108" s="3">
        <v>2.5499999999999998E-2</v>
      </c>
      <c r="E108" t="s">
        <v>9</v>
      </c>
      <c r="F108" t="s">
        <v>2327</v>
      </c>
    </row>
    <row r="109" spans="1:8" x14ac:dyDescent="0.35">
      <c r="A109" t="s">
        <v>382</v>
      </c>
      <c r="B109" s="3">
        <v>1.25</v>
      </c>
      <c r="C109" s="3">
        <f t="shared" si="1"/>
        <v>5.6234132519034884E-2</v>
      </c>
      <c r="D109" s="3">
        <v>2.53E-2</v>
      </c>
      <c r="E109" t="s">
        <v>9</v>
      </c>
      <c r="F109" t="s">
        <v>2328</v>
      </c>
    </row>
    <row r="110" spans="1:8" x14ac:dyDescent="0.35">
      <c r="A110" t="s">
        <v>67</v>
      </c>
      <c r="B110" s="3">
        <v>1.24</v>
      </c>
      <c r="C110" s="3">
        <f t="shared" si="1"/>
        <v>5.7543993733715687E-2</v>
      </c>
      <c r="D110" s="3">
        <v>3.1199999999999999E-2</v>
      </c>
      <c r="E110" t="s">
        <v>9</v>
      </c>
      <c r="F110" t="s">
        <v>2329</v>
      </c>
    </row>
    <row r="111" spans="1:8" x14ac:dyDescent="0.35">
      <c r="A111" t="s">
        <v>416</v>
      </c>
      <c r="B111" s="3">
        <v>1.23</v>
      </c>
      <c r="C111" s="3">
        <f t="shared" si="1"/>
        <v>5.8884365535558883E-2</v>
      </c>
      <c r="D111" s="3">
        <v>4.65E-2</v>
      </c>
      <c r="E111" t="s">
        <v>9</v>
      </c>
      <c r="F111" t="s">
        <v>2311</v>
      </c>
    </row>
    <row r="112" spans="1:8" x14ac:dyDescent="0.35">
      <c r="A112" t="s">
        <v>292</v>
      </c>
      <c r="B112" s="3">
        <v>1.23</v>
      </c>
      <c r="C112" s="3">
        <f t="shared" si="1"/>
        <v>5.8884365535558883E-2</v>
      </c>
      <c r="D112" s="3">
        <v>4.65E-2</v>
      </c>
      <c r="E112" t="s">
        <v>9</v>
      </c>
      <c r="F112" t="s">
        <v>2330</v>
      </c>
    </row>
    <row r="113" spans="1:6" x14ac:dyDescent="0.35">
      <c r="A113" t="s">
        <v>807</v>
      </c>
      <c r="B113" s="3">
        <v>1.23</v>
      </c>
      <c r="C113" s="3">
        <f t="shared" si="1"/>
        <v>5.8884365535558883E-2</v>
      </c>
      <c r="D113" s="3">
        <v>3.09E-2</v>
      </c>
      <c r="E113" t="s">
        <v>9</v>
      </c>
      <c r="F113" t="s">
        <v>2331</v>
      </c>
    </row>
    <row r="114" spans="1:6" x14ac:dyDescent="0.35">
      <c r="A114" t="s">
        <v>664</v>
      </c>
      <c r="B114" s="3">
        <v>1.22</v>
      </c>
      <c r="C114" s="3">
        <f t="shared" si="1"/>
        <v>6.0255958607435746E-2</v>
      </c>
      <c r="D114" s="3">
        <v>3.0599999999999999E-2</v>
      </c>
      <c r="E114" t="s">
        <v>9</v>
      </c>
      <c r="F114" t="s">
        <v>2316</v>
      </c>
    </row>
    <row r="115" spans="1:6" x14ac:dyDescent="0.35">
      <c r="A115" t="s">
        <v>748</v>
      </c>
      <c r="B115" s="3">
        <v>1.22</v>
      </c>
      <c r="C115" s="3">
        <f t="shared" si="1"/>
        <v>6.0255958607435746E-2</v>
      </c>
      <c r="D115" s="3">
        <v>3.0599999999999999E-2</v>
      </c>
      <c r="E115" t="s">
        <v>9</v>
      </c>
      <c r="F115" t="s">
        <v>2316</v>
      </c>
    </row>
    <row r="116" spans="1:6" x14ac:dyDescent="0.35">
      <c r="A116" t="s">
        <v>595</v>
      </c>
      <c r="B116" s="3">
        <v>1.22</v>
      </c>
      <c r="C116" s="3">
        <f t="shared" si="1"/>
        <v>6.0255958607435746E-2</v>
      </c>
      <c r="D116" s="3">
        <v>4.5499999999999999E-2</v>
      </c>
      <c r="E116" t="s">
        <v>9</v>
      </c>
      <c r="F116" t="s">
        <v>2332</v>
      </c>
    </row>
    <row r="117" spans="1:6" x14ac:dyDescent="0.35">
      <c r="A117" t="s">
        <v>1150</v>
      </c>
      <c r="B117" s="3">
        <v>1.21</v>
      </c>
      <c r="C117" s="3">
        <f t="shared" si="1"/>
        <v>6.1659500186148221E-2</v>
      </c>
      <c r="D117" s="3">
        <v>0.14299999999999999</v>
      </c>
      <c r="E117" t="s">
        <v>9</v>
      </c>
      <c r="F117" t="s">
        <v>1112</v>
      </c>
    </row>
    <row r="118" spans="1:6" x14ac:dyDescent="0.35">
      <c r="A118" t="s">
        <v>1133</v>
      </c>
      <c r="B118" s="3">
        <v>1.21</v>
      </c>
      <c r="C118" s="3">
        <f t="shared" si="1"/>
        <v>6.1659500186148221E-2</v>
      </c>
      <c r="D118" s="3">
        <v>0.14299999999999999</v>
      </c>
      <c r="E118" t="s">
        <v>9</v>
      </c>
      <c r="F118" t="s">
        <v>1112</v>
      </c>
    </row>
    <row r="119" spans="1:6" x14ac:dyDescent="0.35">
      <c r="A119" t="s">
        <v>169</v>
      </c>
      <c r="B119" s="3">
        <v>1.2</v>
      </c>
      <c r="C119" s="3">
        <f t="shared" si="1"/>
        <v>6.3095734448019317E-2</v>
      </c>
      <c r="D119" s="3">
        <v>2.1499999999999998E-2</v>
      </c>
      <c r="E119" t="s">
        <v>9</v>
      </c>
      <c r="F119" t="s">
        <v>2333</v>
      </c>
    </row>
    <row r="120" spans="1:6" x14ac:dyDescent="0.35">
      <c r="A120" t="s">
        <v>111</v>
      </c>
      <c r="B120" s="3">
        <v>1.2</v>
      </c>
      <c r="C120" s="3">
        <f t="shared" si="1"/>
        <v>6.3095734448019317E-2</v>
      </c>
      <c r="D120" s="3">
        <v>4.4400000000000002E-2</v>
      </c>
      <c r="E120" t="s">
        <v>9</v>
      </c>
      <c r="F120" t="s">
        <v>2330</v>
      </c>
    </row>
    <row r="121" spans="1:6" x14ac:dyDescent="0.35">
      <c r="A121" t="s">
        <v>689</v>
      </c>
      <c r="B121" s="3">
        <v>1.1599999999999999</v>
      </c>
      <c r="C121" s="3">
        <f t="shared" si="1"/>
        <v>6.9183097091893644E-2</v>
      </c>
      <c r="D121" s="3">
        <v>2.8799999999999999E-2</v>
      </c>
      <c r="E121" t="s">
        <v>9</v>
      </c>
      <c r="F121" t="s">
        <v>2306</v>
      </c>
    </row>
    <row r="122" spans="1:6" x14ac:dyDescent="0.35">
      <c r="A122" t="s">
        <v>123</v>
      </c>
      <c r="B122" s="3">
        <v>1.1499999999999999</v>
      </c>
      <c r="C122" s="3">
        <f t="shared" si="1"/>
        <v>7.0794578438413788E-2</v>
      </c>
      <c r="D122" s="3">
        <v>2.35E-2</v>
      </c>
      <c r="E122">
        <v>-2</v>
      </c>
      <c r="F122" t="s">
        <v>2334</v>
      </c>
    </row>
    <row r="123" spans="1:6" x14ac:dyDescent="0.35">
      <c r="A123" t="s">
        <v>701</v>
      </c>
      <c r="B123" s="3">
        <v>1.1399999999999999</v>
      </c>
      <c r="C123" s="3">
        <f t="shared" si="1"/>
        <v>7.2443596007498987E-2</v>
      </c>
      <c r="D123" s="3">
        <v>2.06E-2</v>
      </c>
      <c r="E123">
        <v>-1.3420000000000001</v>
      </c>
      <c r="F123" t="s">
        <v>2335</v>
      </c>
    </row>
    <row r="124" spans="1:6" x14ac:dyDescent="0.35">
      <c r="A124" t="s">
        <v>361</v>
      </c>
      <c r="B124" s="3">
        <v>1.1399999999999999</v>
      </c>
      <c r="C124" s="3"/>
      <c r="D124" s="3">
        <v>2.3300000000000001E-2</v>
      </c>
      <c r="E124" t="s">
        <v>9</v>
      </c>
      <c r="F124" t="s">
        <v>2336</v>
      </c>
    </row>
    <row r="125" spans="1:6" x14ac:dyDescent="0.35">
      <c r="A125" t="s">
        <v>386</v>
      </c>
      <c r="B125" s="3">
        <v>1.1399999999999999</v>
      </c>
      <c r="C125" s="3"/>
      <c r="D125" s="3">
        <v>2.8299999999999999E-2</v>
      </c>
      <c r="E125" t="s">
        <v>9</v>
      </c>
      <c r="F125" t="s">
        <v>2306</v>
      </c>
    </row>
    <row r="126" spans="1:6" x14ac:dyDescent="0.35">
      <c r="A126" t="s">
        <v>11</v>
      </c>
      <c r="B126" s="3">
        <v>1.1399999999999999</v>
      </c>
      <c r="C126" s="3"/>
      <c r="D126" s="3">
        <v>2.8299999999999999E-2</v>
      </c>
      <c r="E126" t="s">
        <v>9</v>
      </c>
      <c r="F126" t="s">
        <v>2294</v>
      </c>
    </row>
    <row r="127" spans="1:6" x14ac:dyDescent="0.35">
      <c r="A127" t="s">
        <v>469</v>
      </c>
      <c r="B127" s="3">
        <v>1.1200000000000001</v>
      </c>
      <c r="C127" s="3"/>
      <c r="D127" s="3">
        <v>0.04</v>
      </c>
      <c r="E127" t="s">
        <v>9</v>
      </c>
      <c r="F127" t="s">
        <v>2337</v>
      </c>
    </row>
    <row r="128" spans="1:6" x14ac:dyDescent="0.35">
      <c r="A128" t="s">
        <v>517</v>
      </c>
      <c r="B128" s="3">
        <v>1.1000000000000001</v>
      </c>
      <c r="C128" s="3"/>
      <c r="D128" s="3">
        <v>0.02</v>
      </c>
      <c r="E128">
        <v>-1</v>
      </c>
      <c r="F128" t="s">
        <v>2267</v>
      </c>
    </row>
    <row r="129" spans="1:6" x14ac:dyDescent="0.35">
      <c r="A129" t="s">
        <v>135</v>
      </c>
      <c r="B129" s="3">
        <v>1.0900000000000001</v>
      </c>
      <c r="C129" s="3"/>
      <c r="D129" s="3">
        <v>1.9800000000000002E-2</v>
      </c>
      <c r="E129">
        <v>-2.2360000000000002</v>
      </c>
      <c r="F129" t="s">
        <v>2338</v>
      </c>
    </row>
    <row r="130" spans="1:6" x14ac:dyDescent="0.35">
      <c r="A130" t="s">
        <v>107</v>
      </c>
      <c r="B130" s="3">
        <v>1.08</v>
      </c>
      <c r="C130" s="3"/>
      <c r="D130" s="3">
        <v>2.2100000000000002E-2</v>
      </c>
      <c r="E130">
        <v>-1</v>
      </c>
      <c r="F130" t="s">
        <v>2339</v>
      </c>
    </row>
    <row r="131" spans="1:6" x14ac:dyDescent="0.35">
      <c r="A131" t="s">
        <v>369</v>
      </c>
      <c r="B131" s="3">
        <v>1.07</v>
      </c>
      <c r="C131" s="3"/>
      <c r="D131" s="3">
        <v>3.7699999999999997E-2</v>
      </c>
      <c r="E131" t="s">
        <v>9</v>
      </c>
      <c r="F131" t="s">
        <v>2311</v>
      </c>
    </row>
    <row r="132" spans="1:6" x14ac:dyDescent="0.35">
      <c r="A132" t="s">
        <v>45</v>
      </c>
      <c r="B132" s="3">
        <v>1.06</v>
      </c>
      <c r="C132" s="3"/>
      <c r="D132" s="3">
        <v>2.63E-2</v>
      </c>
      <c r="E132" t="s">
        <v>9</v>
      </c>
      <c r="F132" t="s">
        <v>2340</v>
      </c>
    </row>
    <row r="133" spans="1:6" x14ac:dyDescent="0.35">
      <c r="A133" t="s">
        <v>345</v>
      </c>
      <c r="B133" s="3">
        <v>1.06</v>
      </c>
      <c r="C133" s="3"/>
      <c r="D133" s="3">
        <v>2.6100000000000002E-2</v>
      </c>
      <c r="E133" t="s">
        <v>9</v>
      </c>
      <c r="F133" t="s">
        <v>2340</v>
      </c>
    </row>
    <row r="134" spans="1:6" x14ac:dyDescent="0.35">
      <c r="A134" t="s">
        <v>183</v>
      </c>
      <c r="B134" s="3">
        <v>1.05</v>
      </c>
      <c r="C134" s="3"/>
      <c r="D134" s="3">
        <v>3.6400000000000002E-2</v>
      </c>
      <c r="E134" t="s">
        <v>9</v>
      </c>
      <c r="F134" t="s">
        <v>2330</v>
      </c>
    </row>
    <row r="135" spans="1:6" x14ac:dyDescent="0.35">
      <c r="A135" t="s">
        <v>103</v>
      </c>
      <c r="B135" s="3">
        <v>1.04</v>
      </c>
      <c r="C135" s="3"/>
      <c r="D135" s="3">
        <v>1.77E-2</v>
      </c>
      <c r="E135" t="s">
        <v>9</v>
      </c>
      <c r="F135" t="s">
        <v>2341</v>
      </c>
    </row>
    <row r="136" spans="1:6" x14ac:dyDescent="0.35">
      <c r="A136" t="s">
        <v>503</v>
      </c>
      <c r="B136" s="3">
        <v>1.04</v>
      </c>
      <c r="C136" s="3"/>
      <c r="D136" s="3">
        <v>2.1499999999999998E-2</v>
      </c>
      <c r="E136" t="s">
        <v>9</v>
      </c>
      <c r="F136" t="s">
        <v>2342</v>
      </c>
    </row>
    <row r="137" spans="1:6" x14ac:dyDescent="0.35">
      <c r="A137" t="s">
        <v>453</v>
      </c>
      <c r="B137" s="3">
        <v>1.03</v>
      </c>
      <c r="C137" s="3"/>
      <c r="D137" s="3">
        <v>2.5399999999999999E-2</v>
      </c>
      <c r="E137" t="s">
        <v>9</v>
      </c>
      <c r="F137" t="s">
        <v>2316</v>
      </c>
    </row>
    <row r="138" spans="1:6" x14ac:dyDescent="0.35">
      <c r="A138" t="s">
        <v>53</v>
      </c>
      <c r="B138" s="3">
        <v>1.02</v>
      </c>
      <c r="C138" s="3"/>
      <c r="D138" s="3">
        <v>2.12E-2</v>
      </c>
      <c r="E138" t="s">
        <v>9</v>
      </c>
      <c r="F138" t="s">
        <v>2343</v>
      </c>
    </row>
    <row r="139" spans="1:6" x14ac:dyDescent="0.35">
      <c r="A139" t="s">
        <v>153</v>
      </c>
      <c r="B139" s="3">
        <v>1.02</v>
      </c>
      <c r="C139" s="3"/>
      <c r="D139" s="3">
        <v>2.52E-2</v>
      </c>
      <c r="E139" t="s">
        <v>9</v>
      </c>
      <c r="F139" t="s">
        <v>2294</v>
      </c>
    </row>
    <row r="140" spans="1:6" x14ac:dyDescent="0.35">
      <c r="A140" t="s">
        <v>355</v>
      </c>
      <c r="B140" s="3">
        <v>1.02</v>
      </c>
      <c r="C140" s="3"/>
      <c r="D140" s="3">
        <v>2.1100000000000001E-2</v>
      </c>
      <c r="E140" t="s">
        <v>9</v>
      </c>
      <c r="F140" t="s">
        <v>2344</v>
      </c>
    </row>
    <row r="141" spans="1:6" x14ac:dyDescent="0.35">
      <c r="A141" t="s">
        <v>17</v>
      </c>
      <c r="B141" s="3">
        <v>1.01</v>
      </c>
      <c r="C141" s="3"/>
      <c r="D141" s="3">
        <v>2.5000000000000001E-2</v>
      </c>
      <c r="E141" t="s">
        <v>9</v>
      </c>
      <c r="F141" t="s">
        <v>2306</v>
      </c>
    </row>
    <row r="142" spans="1:6" x14ac:dyDescent="0.35">
      <c r="A142" t="s">
        <v>221</v>
      </c>
      <c r="B142" s="3">
        <v>0.997</v>
      </c>
      <c r="C142" s="3"/>
      <c r="D142" s="3">
        <v>2.46E-2</v>
      </c>
      <c r="E142" t="s">
        <v>9</v>
      </c>
      <c r="F142" t="s">
        <v>2345</v>
      </c>
    </row>
    <row r="143" spans="1:6" x14ac:dyDescent="0.35">
      <c r="A143" t="s">
        <v>465</v>
      </c>
      <c r="B143" s="3">
        <v>0.997</v>
      </c>
      <c r="C143" s="3"/>
      <c r="D143" s="3">
        <v>2.46E-2</v>
      </c>
      <c r="E143" t="s">
        <v>9</v>
      </c>
      <c r="F143" t="s">
        <v>2346</v>
      </c>
    </row>
    <row r="144" spans="1:6" x14ac:dyDescent="0.35">
      <c r="A144" t="s">
        <v>171</v>
      </c>
      <c r="B144" s="3">
        <v>0.98899999999999999</v>
      </c>
      <c r="C144" s="3"/>
      <c r="D144" s="3">
        <v>2.4400000000000002E-2</v>
      </c>
      <c r="E144" t="s">
        <v>9</v>
      </c>
      <c r="F144" t="s">
        <v>2314</v>
      </c>
    </row>
    <row r="145" spans="1:6" x14ac:dyDescent="0.35">
      <c r="A145" t="s">
        <v>426</v>
      </c>
      <c r="B145" s="3">
        <v>0.98399999999999999</v>
      </c>
      <c r="C145" s="3"/>
      <c r="D145" s="3">
        <v>3.3300000000000003E-2</v>
      </c>
      <c r="E145" t="s">
        <v>9</v>
      </c>
      <c r="F145" t="s">
        <v>2330</v>
      </c>
    </row>
    <row r="146" spans="1:6" x14ac:dyDescent="0.35">
      <c r="A146" t="s">
        <v>177</v>
      </c>
      <c r="B146" s="3">
        <v>0.98099999999999998</v>
      </c>
      <c r="C146" s="3"/>
      <c r="D146" s="3">
        <v>2.4199999999999999E-2</v>
      </c>
      <c r="E146" t="s">
        <v>9</v>
      </c>
      <c r="F146" t="s">
        <v>2347</v>
      </c>
    </row>
    <row r="147" spans="1:6" x14ac:dyDescent="0.35">
      <c r="A147" t="s">
        <v>13</v>
      </c>
      <c r="B147" s="3">
        <v>0.97399999999999998</v>
      </c>
      <c r="C147" s="3"/>
      <c r="D147" s="3">
        <v>2.0299999999999999E-2</v>
      </c>
      <c r="E147">
        <v>-2</v>
      </c>
      <c r="F147" t="s">
        <v>2296</v>
      </c>
    </row>
    <row r="148" spans="1:6" x14ac:dyDescent="0.35">
      <c r="A148" t="s">
        <v>695</v>
      </c>
      <c r="B148" s="3">
        <v>0.97199999999999998</v>
      </c>
      <c r="C148" s="3"/>
      <c r="D148" s="3">
        <v>3.2800000000000003E-2</v>
      </c>
      <c r="E148" t="s">
        <v>9</v>
      </c>
      <c r="F148" t="s">
        <v>2348</v>
      </c>
    </row>
    <row r="149" spans="1:6" x14ac:dyDescent="0.35">
      <c r="A149" t="s">
        <v>443</v>
      </c>
      <c r="B149" s="3">
        <v>0.94799999999999995</v>
      </c>
      <c r="C149" s="3"/>
      <c r="D149" s="3">
        <v>3.1699999999999999E-2</v>
      </c>
      <c r="E149" t="s">
        <v>9</v>
      </c>
      <c r="F149" t="s">
        <v>2311</v>
      </c>
    </row>
    <row r="150" spans="1:6" x14ac:dyDescent="0.35">
      <c r="A150" t="s">
        <v>239</v>
      </c>
      <c r="B150" s="3">
        <v>0.93700000000000006</v>
      </c>
      <c r="C150" s="3"/>
      <c r="D150" s="3">
        <v>3.1199999999999999E-2</v>
      </c>
      <c r="E150" t="s">
        <v>9</v>
      </c>
      <c r="F150" t="s">
        <v>2330</v>
      </c>
    </row>
    <row r="151" spans="1:6" x14ac:dyDescent="0.35">
      <c r="A151" t="s">
        <v>333</v>
      </c>
      <c r="B151" s="3">
        <v>0.93700000000000006</v>
      </c>
      <c r="C151" s="3"/>
      <c r="D151" s="3">
        <v>3.1199999999999999E-2</v>
      </c>
      <c r="E151" t="s">
        <v>9</v>
      </c>
      <c r="F151" t="s">
        <v>2330</v>
      </c>
    </row>
    <row r="152" spans="1:6" x14ac:dyDescent="0.35">
      <c r="A152" t="s">
        <v>511</v>
      </c>
      <c r="B152" s="3">
        <v>0.93600000000000005</v>
      </c>
      <c r="C152" s="3"/>
      <c r="D152" s="3">
        <v>2.3099999999999999E-2</v>
      </c>
      <c r="E152" t="s">
        <v>9</v>
      </c>
      <c r="F152" t="s">
        <v>2345</v>
      </c>
    </row>
    <row r="153" spans="1:6" x14ac:dyDescent="0.35">
      <c r="A153" t="s">
        <v>225</v>
      </c>
      <c r="B153" s="3">
        <v>0.93300000000000005</v>
      </c>
      <c r="C153" s="3"/>
      <c r="D153" s="3">
        <v>1.9599999999999999E-2</v>
      </c>
      <c r="E153">
        <v>-2</v>
      </c>
      <c r="F153" t="s">
        <v>2349</v>
      </c>
    </row>
    <row r="154" spans="1:6" x14ac:dyDescent="0.35">
      <c r="A154" t="s">
        <v>143</v>
      </c>
      <c r="B154" s="3">
        <v>0.92900000000000005</v>
      </c>
      <c r="C154" s="3"/>
      <c r="D154" s="3">
        <v>2.29E-2</v>
      </c>
      <c r="E154" t="s">
        <v>9</v>
      </c>
      <c r="F154" t="s">
        <v>2306</v>
      </c>
    </row>
    <row r="155" spans="1:6" x14ac:dyDescent="0.35">
      <c r="A155" t="s">
        <v>499</v>
      </c>
      <c r="B155" s="3">
        <v>0.92800000000000005</v>
      </c>
      <c r="C155" s="3"/>
      <c r="D155" s="3">
        <v>1.95E-2</v>
      </c>
      <c r="E155" t="s">
        <v>9</v>
      </c>
      <c r="F155" t="s">
        <v>2350</v>
      </c>
    </row>
    <row r="156" spans="1:6" x14ac:dyDescent="0.35">
      <c r="A156" t="s">
        <v>93</v>
      </c>
      <c r="B156" s="3">
        <v>0.92600000000000005</v>
      </c>
      <c r="C156" s="3"/>
      <c r="D156" s="3">
        <v>3.0800000000000001E-2</v>
      </c>
      <c r="E156" t="s">
        <v>9</v>
      </c>
      <c r="F156" t="s">
        <v>2330</v>
      </c>
    </row>
    <row r="157" spans="1:6" x14ac:dyDescent="0.35">
      <c r="A157" t="s">
        <v>711</v>
      </c>
      <c r="B157" s="3">
        <v>0.92600000000000005</v>
      </c>
      <c r="C157" s="3"/>
      <c r="D157" s="3">
        <v>3.0800000000000001E-2</v>
      </c>
      <c r="E157" t="s">
        <v>9</v>
      </c>
      <c r="F157" t="s">
        <v>2351</v>
      </c>
    </row>
    <row r="158" spans="1:6" x14ac:dyDescent="0.35">
      <c r="A158" t="s">
        <v>674</v>
      </c>
      <c r="B158" s="3">
        <v>0.92</v>
      </c>
      <c r="C158" s="3"/>
      <c r="D158" s="3">
        <v>7.1400000000000005E-2</v>
      </c>
      <c r="E158" t="s">
        <v>9</v>
      </c>
      <c r="F158" t="s">
        <v>2352</v>
      </c>
    </row>
    <row r="159" spans="1:6" x14ac:dyDescent="0.35">
      <c r="A159" t="s">
        <v>680</v>
      </c>
      <c r="B159" s="3">
        <v>0.92</v>
      </c>
      <c r="C159" s="3"/>
      <c r="D159" s="3">
        <v>7.1400000000000005E-2</v>
      </c>
      <c r="E159" t="s">
        <v>9</v>
      </c>
      <c r="F159" t="s">
        <v>1075</v>
      </c>
    </row>
    <row r="160" spans="1:6" x14ac:dyDescent="0.35">
      <c r="A160" t="s">
        <v>57</v>
      </c>
      <c r="B160" s="3">
        <v>0.91400000000000003</v>
      </c>
      <c r="C160" s="3"/>
      <c r="D160" s="3">
        <v>2.2599999999999999E-2</v>
      </c>
      <c r="E160" t="s">
        <v>9</v>
      </c>
      <c r="F160" t="s">
        <v>2306</v>
      </c>
    </row>
    <row r="161" spans="1:6" x14ac:dyDescent="0.35">
      <c r="A161" t="s">
        <v>205</v>
      </c>
      <c r="B161" s="3">
        <v>0.90700000000000003</v>
      </c>
      <c r="C161" s="3"/>
      <c r="D161" s="3">
        <v>2.24E-2</v>
      </c>
      <c r="E161" t="s">
        <v>9</v>
      </c>
      <c r="F161" t="s">
        <v>2316</v>
      </c>
    </row>
    <row r="162" spans="1:6" x14ac:dyDescent="0.35">
      <c r="A162" t="s">
        <v>1117</v>
      </c>
      <c r="B162" s="3">
        <v>0.89200000000000002</v>
      </c>
      <c r="C162" s="3"/>
      <c r="D162" s="3">
        <v>6.6699999999999995E-2</v>
      </c>
      <c r="E162" t="s">
        <v>9</v>
      </c>
      <c r="F162" t="s">
        <v>2353</v>
      </c>
    </row>
    <row r="163" spans="1:6" x14ac:dyDescent="0.35">
      <c r="A163" t="s">
        <v>686</v>
      </c>
      <c r="B163" s="3">
        <v>0.89200000000000002</v>
      </c>
      <c r="C163" s="3"/>
      <c r="D163" s="3">
        <v>6.6699999999999995E-2</v>
      </c>
      <c r="E163" t="s">
        <v>9</v>
      </c>
      <c r="F163" t="s">
        <v>1112</v>
      </c>
    </row>
    <row r="164" spans="1:6" x14ac:dyDescent="0.35">
      <c r="A164" t="s">
        <v>753</v>
      </c>
      <c r="B164" s="3">
        <v>0.88900000000000001</v>
      </c>
      <c r="C164" s="3"/>
      <c r="D164" s="3">
        <v>1.89E-2</v>
      </c>
      <c r="E164">
        <v>-2</v>
      </c>
      <c r="F164" t="s">
        <v>2354</v>
      </c>
    </row>
    <row r="165" spans="1:6" x14ac:dyDescent="0.35">
      <c r="A165" t="s">
        <v>69</v>
      </c>
      <c r="B165" s="3">
        <v>0.88600000000000001</v>
      </c>
      <c r="C165" s="3"/>
      <c r="D165" s="3">
        <v>2.1899999999999999E-2</v>
      </c>
      <c r="E165" t="s">
        <v>9</v>
      </c>
      <c r="F165" t="s">
        <v>2306</v>
      </c>
    </row>
    <row r="166" spans="1:6" x14ac:dyDescent="0.35">
      <c r="A166" t="s">
        <v>63</v>
      </c>
      <c r="B166" s="3">
        <v>0.88400000000000001</v>
      </c>
      <c r="C166" s="3"/>
      <c r="D166" s="3">
        <v>2.9000000000000001E-2</v>
      </c>
      <c r="E166" t="s">
        <v>9</v>
      </c>
      <c r="F166" t="s">
        <v>2311</v>
      </c>
    </row>
    <row r="167" spans="1:6" x14ac:dyDescent="0.35">
      <c r="A167" t="s">
        <v>185</v>
      </c>
      <c r="B167" s="3">
        <v>0.88400000000000001</v>
      </c>
      <c r="C167" s="3"/>
      <c r="D167" s="3">
        <v>2.9000000000000001E-2</v>
      </c>
      <c r="E167" t="s">
        <v>9</v>
      </c>
      <c r="F167" t="s">
        <v>2351</v>
      </c>
    </row>
    <row r="168" spans="1:6" x14ac:dyDescent="0.35">
      <c r="A168" t="s">
        <v>121</v>
      </c>
      <c r="B168" s="3">
        <v>0.874</v>
      </c>
      <c r="C168" s="3"/>
      <c r="D168" s="3">
        <v>2.86E-2</v>
      </c>
      <c r="E168" t="s">
        <v>9</v>
      </c>
      <c r="F168" t="s">
        <v>2330</v>
      </c>
    </row>
    <row r="169" spans="1:6" x14ac:dyDescent="0.35">
      <c r="A169" t="s">
        <v>697</v>
      </c>
      <c r="B169" s="3">
        <v>0.86599999999999999</v>
      </c>
      <c r="C169" s="3"/>
      <c r="D169" s="3">
        <v>6.25E-2</v>
      </c>
      <c r="E169" t="s">
        <v>9</v>
      </c>
      <c r="F169" t="s">
        <v>1226</v>
      </c>
    </row>
    <row r="170" spans="1:6" x14ac:dyDescent="0.35">
      <c r="A170" t="s">
        <v>268</v>
      </c>
      <c r="B170" s="3">
        <v>0.86599999999999999</v>
      </c>
      <c r="C170" s="3"/>
      <c r="D170" s="3">
        <v>6.25E-2</v>
      </c>
      <c r="E170" t="s">
        <v>9</v>
      </c>
      <c r="F170" t="s">
        <v>2355</v>
      </c>
    </row>
    <row r="171" spans="1:6" x14ac:dyDescent="0.35">
      <c r="A171" t="s">
        <v>380</v>
      </c>
      <c r="B171" s="3">
        <v>0.86399999999999999</v>
      </c>
      <c r="C171" s="3"/>
      <c r="D171" s="3">
        <v>2.8199999999999999E-2</v>
      </c>
      <c r="E171" t="s">
        <v>9</v>
      </c>
      <c r="F171" t="s">
        <v>2330</v>
      </c>
    </row>
    <row r="172" spans="1:6" x14ac:dyDescent="0.35">
      <c r="A172" t="s">
        <v>467</v>
      </c>
      <c r="B172" s="3">
        <v>0.86</v>
      </c>
      <c r="C172" s="3"/>
      <c r="D172" s="3">
        <v>2.1299999999999999E-2</v>
      </c>
      <c r="E172" t="s">
        <v>9</v>
      </c>
      <c r="F172" t="s">
        <v>2294</v>
      </c>
    </row>
    <row r="173" spans="1:6" x14ac:dyDescent="0.35">
      <c r="A173" t="s">
        <v>507</v>
      </c>
      <c r="B173" s="3">
        <v>0.85399999999999998</v>
      </c>
      <c r="C173" s="3"/>
      <c r="D173" s="3">
        <v>2.7799999999999998E-2</v>
      </c>
      <c r="E173" t="s">
        <v>9</v>
      </c>
      <c r="F173" t="s">
        <v>2356</v>
      </c>
    </row>
    <row r="174" spans="1:6" x14ac:dyDescent="0.35">
      <c r="A174" t="s">
        <v>288</v>
      </c>
      <c r="B174" s="3">
        <v>0.85399999999999998</v>
      </c>
      <c r="C174" s="3"/>
      <c r="D174" s="3">
        <v>2.7799999999999998E-2</v>
      </c>
      <c r="E174" t="s">
        <v>9</v>
      </c>
      <c r="F174" t="s">
        <v>2330</v>
      </c>
    </row>
    <row r="175" spans="1:6" x14ac:dyDescent="0.35">
      <c r="A175" t="s">
        <v>1142</v>
      </c>
      <c r="B175" s="3">
        <v>0.84099999999999997</v>
      </c>
      <c r="C175" s="3"/>
      <c r="D175" s="3">
        <v>5.8799999999999998E-2</v>
      </c>
      <c r="E175" t="s">
        <v>9</v>
      </c>
      <c r="F175" t="s">
        <v>2357</v>
      </c>
    </row>
    <row r="176" spans="1:6" x14ac:dyDescent="0.35">
      <c r="A176" t="s">
        <v>791</v>
      </c>
      <c r="B176" s="3">
        <v>0.82599999999999996</v>
      </c>
      <c r="C176" s="3"/>
      <c r="D176" s="3">
        <v>2.6700000000000002E-2</v>
      </c>
      <c r="E176" t="s">
        <v>9</v>
      </c>
      <c r="F176" t="s">
        <v>2358</v>
      </c>
    </row>
    <row r="177" spans="1:6" x14ac:dyDescent="0.35">
      <c r="A177" t="s">
        <v>149</v>
      </c>
      <c r="B177" s="3">
        <v>0.81699999999999995</v>
      </c>
      <c r="C177" s="3"/>
      <c r="D177" s="3">
        <v>2.63E-2</v>
      </c>
      <c r="E177" t="s">
        <v>9</v>
      </c>
      <c r="F177" t="s">
        <v>2330</v>
      </c>
    </row>
    <row r="178" spans="1:6" x14ac:dyDescent="0.35">
      <c r="A178" t="s">
        <v>412</v>
      </c>
      <c r="B178" s="3">
        <v>0.81699999999999995</v>
      </c>
      <c r="C178" s="3"/>
      <c r="D178" s="3">
        <v>2.63E-2</v>
      </c>
      <c r="E178" t="s">
        <v>9</v>
      </c>
      <c r="F178" t="s">
        <v>2330</v>
      </c>
    </row>
    <row r="179" spans="1:6" x14ac:dyDescent="0.35">
      <c r="A179" t="s">
        <v>89</v>
      </c>
      <c r="B179" s="3">
        <v>0.81699999999999995</v>
      </c>
      <c r="C179" s="3"/>
      <c r="D179" s="3">
        <v>2.63E-2</v>
      </c>
      <c r="E179" t="s">
        <v>9</v>
      </c>
      <c r="F179" t="s">
        <v>2311</v>
      </c>
    </row>
    <row r="180" spans="1:6" x14ac:dyDescent="0.35">
      <c r="A180" t="s">
        <v>414</v>
      </c>
      <c r="B180" s="3">
        <v>0.81699999999999995</v>
      </c>
      <c r="C180" s="3"/>
      <c r="D180" s="3">
        <v>2.63E-2</v>
      </c>
      <c r="E180" t="s">
        <v>9</v>
      </c>
      <c r="F180" t="s">
        <v>2359</v>
      </c>
    </row>
    <row r="181" spans="1:6" x14ac:dyDescent="0.35">
      <c r="A181" t="s">
        <v>845</v>
      </c>
      <c r="B181" s="3">
        <v>0.80800000000000005</v>
      </c>
      <c r="C181" s="3"/>
      <c r="D181" s="3">
        <v>1.7500000000000002E-2</v>
      </c>
      <c r="E181" t="s">
        <v>9</v>
      </c>
      <c r="F181" t="s">
        <v>2360</v>
      </c>
    </row>
    <row r="182" spans="1:6" x14ac:dyDescent="0.35">
      <c r="A182" t="s">
        <v>227</v>
      </c>
      <c r="B182" s="3">
        <v>0.79900000000000004</v>
      </c>
      <c r="C182" s="3"/>
      <c r="D182" s="3">
        <v>2.5600000000000001E-2</v>
      </c>
      <c r="E182" t="s">
        <v>9</v>
      </c>
      <c r="F182" t="s">
        <v>2361</v>
      </c>
    </row>
    <row r="183" spans="1:6" x14ac:dyDescent="0.35">
      <c r="A183" t="s">
        <v>249</v>
      </c>
      <c r="B183" s="3">
        <v>0.78200000000000003</v>
      </c>
      <c r="C183" s="3"/>
      <c r="D183" s="3">
        <v>2.5000000000000001E-2</v>
      </c>
      <c r="E183" t="s">
        <v>9</v>
      </c>
      <c r="F183" t="s">
        <v>2362</v>
      </c>
    </row>
    <row r="184" spans="1:6" x14ac:dyDescent="0.35">
      <c r="A184" t="s">
        <v>934</v>
      </c>
      <c r="B184" s="3">
        <v>0.77600000000000002</v>
      </c>
      <c r="C184" s="3"/>
      <c r="D184" s="3">
        <v>0.05</v>
      </c>
      <c r="E184" t="s">
        <v>9</v>
      </c>
      <c r="F184" t="s">
        <v>1225</v>
      </c>
    </row>
    <row r="185" spans="1:6" x14ac:dyDescent="0.35">
      <c r="A185" t="s">
        <v>614</v>
      </c>
      <c r="B185" s="3">
        <v>0.77600000000000002</v>
      </c>
      <c r="C185" s="3"/>
      <c r="D185" s="3">
        <v>1.7000000000000001E-2</v>
      </c>
      <c r="E185">
        <v>-2</v>
      </c>
      <c r="F185" t="s">
        <v>2363</v>
      </c>
    </row>
    <row r="186" spans="1:6" x14ac:dyDescent="0.35">
      <c r="A186" t="s">
        <v>61</v>
      </c>
      <c r="B186" s="3">
        <v>0.77300000000000002</v>
      </c>
      <c r="C186" s="3"/>
      <c r="D186" s="3">
        <v>2.47E-2</v>
      </c>
      <c r="E186" t="s">
        <v>9</v>
      </c>
      <c r="F186" t="s">
        <v>2330</v>
      </c>
    </row>
    <row r="187" spans="1:6" x14ac:dyDescent="0.35">
      <c r="A187" t="s">
        <v>786</v>
      </c>
      <c r="B187" s="3">
        <v>0.76500000000000001</v>
      </c>
      <c r="C187" s="3"/>
      <c r="D187" s="3">
        <v>2.4400000000000002E-2</v>
      </c>
      <c r="E187" t="s">
        <v>9</v>
      </c>
      <c r="F187" t="s">
        <v>2358</v>
      </c>
    </row>
    <row r="188" spans="1:6" x14ac:dyDescent="0.35">
      <c r="A188" t="s">
        <v>65</v>
      </c>
      <c r="B188" s="3">
        <v>0.75700000000000001</v>
      </c>
      <c r="C188" s="3"/>
      <c r="D188" s="3">
        <v>2.41E-2</v>
      </c>
      <c r="E188" t="s">
        <v>9</v>
      </c>
      <c r="F188" t="s">
        <v>2330</v>
      </c>
    </row>
    <row r="189" spans="1:6" x14ac:dyDescent="0.35">
      <c r="A189" t="s">
        <v>35</v>
      </c>
      <c r="B189" s="3">
        <v>0.75700000000000001</v>
      </c>
      <c r="C189" s="3"/>
      <c r="D189" s="3">
        <v>2.41E-2</v>
      </c>
      <c r="E189" t="s">
        <v>9</v>
      </c>
      <c r="F189" t="s">
        <v>2330</v>
      </c>
    </row>
    <row r="190" spans="1:6" x14ac:dyDescent="0.35">
      <c r="A190" t="s">
        <v>323</v>
      </c>
      <c r="B190" s="3">
        <v>0.74</v>
      </c>
      <c r="C190" s="3"/>
      <c r="D190" s="3">
        <v>1.8599999999999998E-2</v>
      </c>
      <c r="E190" t="s">
        <v>9</v>
      </c>
      <c r="F190" t="s">
        <v>2314</v>
      </c>
    </row>
    <row r="191" spans="1:6" x14ac:dyDescent="0.35">
      <c r="A191" t="s">
        <v>97</v>
      </c>
      <c r="B191" s="3">
        <v>0.73499999999999999</v>
      </c>
      <c r="C191" s="3"/>
      <c r="D191" s="3">
        <v>1.8499999999999999E-2</v>
      </c>
      <c r="E191" t="s">
        <v>9</v>
      </c>
      <c r="F191" t="s">
        <v>2346</v>
      </c>
    </row>
    <row r="192" spans="1:6" x14ac:dyDescent="0.35">
      <c r="A192" t="s">
        <v>610</v>
      </c>
      <c r="B192" s="3">
        <v>0.73299999999999998</v>
      </c>
      <c r="C192" s="3"/>
      <c r="D192" s="3">
        <v>2.3300000000000001E-2</v>
      </c>
      <c r="E192" t="s">
        <v>9</v>
      </c>
      <c r="F192" t="s">
        <v>2330</v>
      </c>
    </row>
    <row r="193" spans="1:6" x14ac:dyDescent="0.35">
      <c r="A193" t="s">
        <v>794</v>
      </c>
      <c r="B193" s="3">
        <v>0.72099999999999997</v>
      </c>
      <c r="C193" s="3"/>
      <c r="D193" s="3">
        <v>4.3499999999999997E-2</v>
      </c>
      <c r="E193" t="s">
        <v>9</v>
      </c>
      <c r="F193" t="s">
        <v>2364</v>
      </c>
    </row>
    <row r="194" spans="1:6" x14ac:dyDescent="0.35">
      <c r="A194" t="s">
        <v>199</v>
      </c>
      <c r="B194" s="3">
        <v>0.71899999999999997</v>
      </c>
      <c r="C194" s="3"/>
      <c r="D194" s="3">
        <v>1.61E-2</v>
      </c>
      <c r="E194">
        <v>-2</v>
      </c>
      <c r="F194" t="s">
        <v>2343</v>
      </c>
    </row>
    <row r="195" spans="1:6" x14ac:dyDescent="0.35">
      <c r="A195" t="s">
        <v>201</v>
      </c>
      <c r="B195" s="3">
        <v>0.71799999999999997</v>
      </c>
      <c r="C195" s="3"/>
      <c r="D195" s="3">
        <v>2.2700000000000001E-2</v>
      </c>
      <c r="E195" t="s">
        <v>9</v>
      </c>
      <c r="F195" t="s">
        <v>2365</v>
      </c>
    </row>
    <row r="196" spans="1:6" x14ac:dyDescent="0.35">
      <c r="A196" t="s">
        <v>23</v>
      </c>
      <c r="B196" s="3">
        <v>0.71799999999999997</v>
      </c>
      <c r="C196" s="3"/>
      <c r="D196" s="3">
        <v>2.2700000000000001E-2</v>
      </c>
      <c r="E196" t="s">
        <v>9</v>
      </c>
      <c r="F196" t="s">
        <v>2330</v>
      </c>
    </row>
    <row r="197" spans="1:6" x14ac:dyDescent="0.35">
      <c r="A197" t="s">
        <v>141</v>
      </c>
      <c r="B197" s="3">
        <v>0.71799999999999997</v>
      </c>
      <c r="C197" s="3"/>
      <c r="D197" s="3">
        <v>2.2700000000000001E-2</v>
      </c>
      <c r="E197" t="s">
        <v>9</v>
      </c>
      <c r="F197" t="s">
        <v>2330</v>
      </c>
    </row>
    <row r="198" spans="1:6" x14ac:dyDescent="0.35">
      <c r="A198" t="s">
        <v>388</v>
      </c>
      <c r="B198" s="3">
        <v>0.71099999999999997</v>
      </c>
      <c r="C198" s="3"/>
      <c r="D198" s="3">
        <v>2.2499999999999999E-2</v>
      </c>
      <c r="E198" t="s">
        <v>9</v>
      </c>
      <c r="F198" t="s">
        <v>2330</v>
      </c>
    </row>
    <row r="199" spans="1:6" x14ac:dyDescent="0.35">
      <c r="A199" t="s">
        <v>567</v>
      </c>
      <c r="B199" s="3">
        <v>0.70499999999999996</v>
      </c>
      <c r="C199" s="3"/>
      <c r="D199" s="3">
        <v>4.1700000000000001E-2</v>
      </c>
      <c r="E199" t="s">
        <v>9</v>
      </c>
      <c r="F199" t="s">
        <v>2366</v>
      </c>
    </row>
    <row r="200" spans="1:6" x14ac:dyDescent="0.35">
      <c r="A200" t="s">
        <v>771</v>
      </c>
      <c r="B200" s="3">
        <v>0.70499999999999996</v>
      </c>
      <c r="C200" s="3"/>
      <c r="D200" s="3">
        <v>4.1700000000000001E-2</v>
      </c>
      <c r="E200" t="s">
        <v>9</v>
      </c>
      <c r="F200" t="s">
        <v>1226</v>
      </c>
    </row>
    <row r="201" spans="1:6" x14ac:dyDescent="0.35">
      <c r="A201" t="s">
        <v>113</v>
      </c>
      <c r="B201" s="3">
        <v>0.70499999999999996</v>
      </c>
      <c r="C201" s="3"/>
      <c r="D201" s="3">
        <v>4.1700000000000001E-2</v>
      </c>
      <c r="E201" t="s">
        <v>9</v>
      </c>
      <c r="F201" t="s">
        <v>2367</v>
      </c>
    </row>
    <row r="202" spans="1:6" x14ac:dyDescent="0.35">
      <c r="A202" t="s">
        <v>211</v>
      </c>
      <c r="B202" s="3">
        <v>0.70299999999999996</v>
      </c>
      <c r="C202" s="3"/>
      <c r="D202" s="3">
        <v>1.7899999999999999E-2</v>
      </c>
      <c r="E202" t="s">
        <v>9</v>
      </c>
      <c r="F202" t="s">
        <v>2294</v>
      </c>
    </row>
    <row r="203" spans="1:6" x14ac:dyDescent="0.35">
      <c r="A203" t="s">
        <v>770</v>
      </c>
      <c r="B203" s="3">
        <v>0.69599999999999995</v>
      </c>
      <c r="C203" s="3"/>
      <c r="D203" s="3">
        <v>2.1999999999999999E-2</v>
      </c>
      <c r="E203" t="s">
        <v>9</v>
      </c>
      <c r="F203" t="s">
        <v>2311</v>
      </c>
    </row>
    <row r="204" spans="1:6" x14ac:dyDescent="0.35">
      <c r="A204" t="s">
        <v>237</v>
      </c>
      <c r="B204" s="3">
        <v>0.68899999999999995</v>
      </c>
      <c r="C204" s="3"/>
      <c r="D204" s="3">
        <v>0.04</v>
      </c>
      <c r="E204" t="s">
        <v>9</v>
      </c>
      <c r="F204" t="s">
        <v>2366</v>
      </c>
    </row>
    <row r="205" spans="1:6" x14ac:dyDescent="0.35">
      <c r="A205" t="s">
        <v>585</v>
      </c>
      <c r="B205" s="3">
        <v>0.68899999999999995</v>
      </c>
      <c r="C205" s="3"/>
      <c r="D205" s="3">
        <v>0.04</v>
      </c>
      <c r="E205" t="s">
        <v>9</v>
      </c>
      <c r="F205" t="s">
        <v>2366</v>
      </c>
    </row>
    <row r="206" spans="1:6" x14ac:dyDescent="0.35">
      <c r="A206" t="s">
        <v>406</v>
      </c>
      <c r="B206" s="3">
        <v>0.68899999999999995</v>
      </c>
      <c r="C206" s="3"/>
      <c r="D206" s="3">
        <v>2.1700000000000001E-2</v>
      </c>
      <c r="E206" t="s">
        <v>9</v>
      </c>
      <c r="F206" t="s">
        <v>2311</v>
      </c>
    </row>
    <row r="207" spans="1:6" x14ac:dyDescent="0.35">
      <c r="A207" t="s">
        <v>601</v>
      </c>
      <c r="B207" s="3">
        <v>0.67400000000000004</v>
      </c>
      <c r="C207" s="3"/>
      <c r="D207" s="3">
        <v>3.85E-2</v>
      </c>
      <c r="E207" t="s">
        <v>9</v>
      </c>
      <c r="F207" t="s">
        <v>1112</v>
      </c>
    </row>
    <row r="208" spans="1:6" x14ac:dyDescent="0.35">
      <c r="A208" t="s">
        <v>55</v>
      </c>
      <c r="B208" s="3">
        <v>0.66900000000000004</v>
      </c>
      <c r="C208" s="3"/>
      <c r="D208" s="3">
        <v>1.7100000000000001E-2</v>
      </c>
      <c r="E208" t="s">
        <v>9</v>
      </c>
      <c r="F208" t="s">
        <v>2368</v>
      </c>
    </row>
    <row r="209" spans="1:6" x14ac:dyDescent="0.35">
      <c r="A209" t="s">
        <v>73</v>
      </c>
      <c r="B209" s="3">
        <v>0.65500000000000003</v>
      </c>
      <c r="C209" s="3"/>
      <c r="D209" s="3">
        <v>2.06E-2</v>
      </c>
      <c r="E209" t="s">
        <v>9</v>
      </c>
      <c r="F209" t="s">
        <v>2369</v>
      </c>
    </row>
    <row r="210" spans="1:6" x14ac:dyDescent="0.35">
      <c r="A210" t="s">
        <v>670</v>
      </c>
      <c r="B210" s="3">
        <v>0.64200000000000002</v>
      </c>
      <c r="C210" s="3"/>
      <c r="D210" s="3">
        <v>2.0199999999999999E-2</v>
      </c>
      <c r="E210" t="s">
        <v>9</v>
      </c>
      <c r="F210" t="s">
        <v>2330</v>
      </c>
    </row>
    <row r="211" spans="1:6" x14ac:dyDescent="0.35">
      <c r="A211" t="s">
        <v>83</v>
      </c>
      <c r="B211" s="3">
        <v>0.629</v>
      </c>
      <c r="C211" s="3"/>
      <c r="D211" s="3">
        <v>1.9800000000000002E-2</v>
      </c>
      <c r="E211" t="s">
        <v>9</v>
      </c>
      <c r="F211" t="s">
        <v>2359</v>
      </c>
    </row>
    <row r="212" spans="1:6" x14ac:dyDescent="0.35">
      <c r="A212" t="s">
        <v>203</v>
      </c>
      <c r="B212" s="3">
        <v>0.61699999999999999</v>
      </c>
      <c r="C212" s="3"/>
      <c r="D212" s="3">
        <v>1.9400000000000001E-2</v>
      </c>
      <c r="E212" t="s">
        <v>9</v>
      </c>
      <c r="F212" t="s">
        <v>2330</v>
      </c>
    </row>
    <row r="213" spans="1:6" x14ac:dyDescent="0.35">
      <c r="A213" t="s">
        <v>19</v>
      </c>
      <c r="B213" s="3">
        <v>0.61399999999999999</v>
      </c>
      <c r="C213" s="3"/>
      <c r="D213" s="3">
        <v>1.6E-2</v>
      </c>
      <c r="E213" t="s">
        <v>9</v>
      </c>
      <c r="F213" t="s">
        <v>2370</v>
      </c>
    </row>
    <row r="214" spans="1:6" x14ac:dyDescent="0.35">
      <c r="A214" t="s">
        <v>384</v>
      </c>
      <c r="B214" s="3">
        <v>0.59899999999999998</v>
      </c>
      <c r="C214" s="3"/>
      <c r="D214" s="3">
        <v>1.89E-2</v>
      </c>
      <c r="E214" t="s">
        <v>9</v>
      </c>
      <c r="F214" t="s">
        <v>2330</v>
      </c>
    </row>
    <row r="215" spans="1:6" x14ac:dyDescent="0.35">
      <c r="A215" t="s">
        <v>304</v>
      </c>
      <c r="B215" s="3">
        <v>0.59899999999999998</v>
      </c>
      <c r="C215" s="3"/>
      <c r="D215" s="3">
        <v>1.89E-2</v>
      </c>
      <c r="E215" t="s">
        <v>9</v>
      </c>
      <c r="F215" t="s">
        <v>2330</v>
      </c>
    </row>
    <row r="216" spans="1:6" x14ac:dyDescent="0.35">
      <c r="A216" t="s">
        <v>738</v>
      </c>
      <c r="B216" s="3">
        <v>0.59499999999999997</v>
      </c>
      <c r="C216" s="3"/>
      <c r="D216" s="3">
        <v>3.1199999999999999E-2</v>
      </c>
      <c r="E216" t="s">
        <v>9</v>
      </c>
      <c r="F216" t="s">
        <v>1226</v>
      </c>
    </row>
    <row r="217" spans="1:6" x14ac:dyDescent="0.35">
      <c r="A217" t="s">
        <v>818</v>
      </c>
      <c r="B217" s="3">
        <v>0.58799999999999997</v>
      </c>
      <c r="C217" s="3"/>
      <c r="D217" s="3">
        <v>1.8499999999999999E-2</v>
      </c>
      <c r="E217" t="s">
        <v>9</v>
      </c>
      <c r="F217" t="s">
        <v>2311</v>
      </c>
    </row>
    <row r="218" spans="1:6" x14ac:dyDescent="0.35">
      <c r="A218" t="s">
        <v>314</v>
      </c>
      <c r="B218" s="3">
        <v>0.58499999999999996</v>
      </c>
      <c r="C218" s="3"/>
      <c r="D218" s="3">
        <v>1.55E-2</v>
      </c>
      <c r="E218" t="s">
        <v>9</v>
      </c>
      <c r="F218" t="s">
        <v>2306</v>
      </c>
    </row>
    <row r="219" spans="1:6" x14ac:dyDescent="0.35">
      <c r="A219" t="s">
        <v>41</v>
      </c>
      <c r="B219" s="3">
        <v>0.57699999999999996</v>
      </c>
      <c r="C219" s="3"/>
      <c r="D219" s="3">
        <v>1.8200000000000001E-2</v>
      </c>
      <c r="E219" t="s">
        <v>9</v>
      </c>
      <c r="F219" t="s">
        <v>2330</v>
      </c>
    </row>
    <row r="220" spans="1:6" x14ac:dyDescent="0.35">
      <c r="A220" t="s">
        <v>666</v>
      </c>
      <c r="B220" s="3">
        <v>0.57199999999999995</v>
      </c>
      <c r="C220" s="3"/>
      <c r="D220" s="3">
        <v>2.9399999999999999E-2</v>
      </c>
      <c r="E220" t="s">
        <v>9</v>
      </c>
      <c r="F220" t="s">
        <v>1225</v>
      </c>
    </row>
    <row r="221" spans="1:6" x14ac:dyDescent="0.35">
      <c r="A221" t="s">
        <v>47</v>
      </c>
      <c r="B221" s="3">
        <v>0.57199999999999995</v>
      </c>
      <c r="C221" s="3"/>
      <c r="D221" s="3">
        <v>2.9399999999999999E-2</v>
      </c>
      <c r="E221" t="s">
        <v>9</v>
      </c>
      <c r="F221" t="s">
        <v>2371</v>
      </c>
    </row>
    <row r="222" spans="1:6" x14ac:dyDescent="0.35">
      <c r="A222" t="s">
        <v>979</v>
      </c>
      <c r="B222" s="3">
        <v>0.57199999999999995</v>
      </c>
      <c r="C222" s="3"/>
      <c r="D222" s="3">
        <v>2.9399999999999999E-2</v>
      </c>
      <c r="E222" t="s">
        <v>9</v>
      </c>
      <c r="F222" t="s">
        <v>2372</v>
      </c>
    </row>
    <row r="223" spans="1:6" x14ac:dyDescent="0.35">
      <c r="A223" t="s">
        <v>668</v>
      </c>
      <c r="B223" s="3">
        <v>0.57199999999999995</v>
      </c>
      <c r="C223" s="3"/>
      <c r="D223" s="3">
        <v>2.9399999999999999E-2</v>
      </c>
      <c r="E223" t="s">
        <v>9</v>
      </c>
      <c r="F223" t="s">
        <v>2366</v>
      </c>
    </row>
    <row r="224" spans="1:6" x14ac:dyDescent="0.35">
      <c r="A224" t="s">
        <v>418</v>
      </c>
      <c r="B224" s="3">
        <v>0.57099999999999995</v>
      </c>
      <c r="C224" s="3"/>
      <c r="D224" s="3">
        <v>1.7999999999999999E-2</v>
      </c>
      <c r="E224" t="s">
        <v>9</v>
      </c>
      <c r="F224" t="s">
        <v>2330</v>
      </c>
    </row>
    <row r="225" spans="1:6" x14ac:dyDescent="0.35">
      <c r="A225" t="s">
        <v>420</v>
      </c>
      <c r="B225" s="3">
        <v>0.57099999999999995</v>
      </c>
      <c r="C225" s="3"/>
      <c r="D225" s="3">
        <v>1.7999999999999999E-2</v>
      </c>
      <c r="E225" t="s">
        <v>9</v>
      </c>
      <c r="F225" t="s">
        <v>2311</v>
      </c>
    </row>
    <row r="226" spans="1:6" x14ac:dyDescent="0.35">
      <c r="A226" t="s">
        <v>492</v>
      </c>
      <c r="B226" s="3">
        <v>0.56200000000000006</v>
      </c>
      <c r="C226" s="3"/>
      <c r="D226" s="3">
        <v>2.86E-2</v>
      </c>
      <c r="E226" t="s">
        <v>9</v>
      </c>
      <c r="F226" t="s">
        <v>2373</v>
      </c>
    </row>
    <row r="227" spans="1:6" x14ac:dyDescent="0.35">
      <c r="A227" t="s">
        <v>341</v>
      </c>
      <c r="B227" s="3">
        <v>0.56200000000000006</v>
      </c>
      <c r="C227" s="3"/>
      <c r="D227" s="3">
        <v>2.86E-2</v>
      </c>
      <c r="E227" t="s">
        <v>9</v>
      </c>
      <c r="F227" t="s">
        <v>2373</v>
      </c>
    </row>
    <row r="228" spans="1:6" x14ac:dyDescent="0.35">
      <c r="A228" t="s">
        <v>262</v>
      </c>
      <c r="B228" s="3">
        <v>0.56000000000000005</v>
      </c>
      <c r="C228" s="3"/>
      <c r="D228" s="3">
        <v>1.77E-2</v>
      </c>
      <c r="E228" t="s">
        <v>9</v>
      </c>
      <c r="F228" t="s">
        <v>2330</v>
      </c>
    </row>
    <row r="229" spans="1:6" x14ac:dyDescent="0.35">
      <c r="A229" t="s">
        <v>125</v>
      </c>
      <c r="B229" s="3">
        <v>0.55700000000000005</v>
      </c>
      <c r="C229" s="3"/>
      <c r="D229" s="3">
        <v>1.49E-2</v>
      </c>
      <c r="E229" t="s">
        <v>9</v>
      </c>
      <c r="F229" t="s">
        <v>2294</v>
      </c>
    </row>
    <row r="230" spans="1:6" x14ac:dyDescent="0.35">
      <c r="A230" t="s">
        <v>473</v>
      </c>
      <c r="B230" s="3">
        <v>0.55700000000000005</v>
      </c>
      <c r="C230" s="3"/>
      <c r="D230" s="3">
        <v>1.49E-2</v>
      </c>
      <c r="E230" t="s">
        <v>9</v>
      </c>
      <c r="F230" t="s">
        <v>2374</v>
      </c>
    </row>
    <row r="231" spans="1:6" x14ac:dyDescent="0.35">
      <c r="A231" t="s">
        <v>531</v>
      </c>
      <c r="B231" s="3">
        <v>0.55500000000000005</v>
      </c>
      <c r="C231" s="3"/>
      <c r="D231" s="3">
        <v>1.7500000000000002E-2</v>
      </c>
      <c r="E231" t="s">
        <v>9</v>
      </c>
      <c r="F231" t="s">
        <v>2365</v>
      </c>
    </row>
    <row r="232" spans="1:6" x14ac:dyDescent="0.35">
      <c r="A232" t="s">
        <v>219</v>
      </c>
      <c r="B232" s="3">
        <v>0.55100000000000005</v>
      </c>
      <c r="C232" s="3"/>
      <c r="D232" s="3">
        <v>2.7799999999999998E-2</v>
      </c>
      <c r="E232" t="s">
        <v>9</v>
      </c>
      <c r="F232" t="s">
        <v>2367</v>
      </c>
    </row>
    <row r="233" spans="1:6" x14ac:dyDescent="0.35">
      <c r="A233" t="s">
        <v>859</v>
      </c>
      <c r="B233" s="3">
        <v>0.53800000000000003</v>
      </c>
      <c r="C233" s="3"/>
      <c r="D233" s="3">
        <v>1.46E-2</v>
      </c>
      <c r="E233" t="s">
        <v>9</v>
      </c>
      <c r="F233" t="s">
        <v>2375</v>
      </c>
    </row>
    <row r="234" spans="1:6" x14ac:dyDescent="0.35">
      <c r="A234" t="s">
        <v>847</v>
      </c>
      <c r="B234" s="3">
        <v>0.52500000000000002</v>
      </c>
      <c r="C234" s="3"/>
      <c r="D234" s="3">
        <v>1.67E-2</v>
      </c>
      <c r="E234" t="s">
        <v>9</v>
      </c>
      <c r="F234" t="s">
        <v>2376</v>
      </c>
    </row>
    <row r="235" spans="1:6" x14ac:dyDescent="0.35">
      <c r="A235" t="s">
        <v>800</v>
      </c>
      <c r="B235" s="3">
        <v>0.52200000000000002</v>
      </c>
      <c r="C235" s="3"/>
      <c r="D235" s="3">
        <v>2.5600000000000001E-2</v>
      </c>
      <c r="E235" t="s">
        <v>9</v>
      </c>
      <c r="F235" t="s">
        <v>2377</v>
      </c>
    </row>
    <row r="236" spans="1:6" x14ac:dyDescent="0.35">
      <c r="A236" t="s">
        <v>258</v>
      </c>
      <c r="B236" s="3">
        <v>0.52</v>
      </c>
      <c r="C236" s="3"/>
      <c r="D236" s="3">
        <v>1.4200000000000001E-2</v>
      </c>
      <c r="E236" t="s">
        <v>9</v>
      </c>
      <c r="F236" t="s">
        <v>2306</v>
      </c>
    </row>
    <row r="237" spans="1:6" x14ac:dyDescent="0.35">
      <c r="A237" t="s">
        <v>436</v>
      </c>
      <c r="B237" s="3">
        <v>0.51800000000000002</v>
      </c>
      <c r="C237" s="3"/>
      <c r="D237" s="3">
        <v>1.2500000000000001E-2</v>
      </c>
      <c r="E237" t="s">
        <v>9</v>
      </c>
      <c r="F237" t="s">
        <v>2378</v>
      </c>
    </row>
    <row r="238" spans="1:6" x14ac:dyDescent="0.35">
      <c r="A238" t="s">
        <v>27</v>
      </c>
      <c r="B238" s="3">
        <v>0.51600000000000001</v>
      </c>
      <c r="C238" s="3"/>
      <c r="D238" s="3">
        <v>1.4200000000000001E-2</v>
      </c>
      <c r="E238" t="s">
        <v>9</v>
      </c>
      <c r="F238" t="s">
        <v>2379</v>
      </c>
    </row>
    <row r="239" spans="1:6" x14ac:dyDescent="0.35">
      <c r="A239" t="s">
        <v>583</v>
      </c>
      <c r="B239" s="3">
        <v>0.51500000000000001</v>
      </c>
      <c r="C239" s="3"/>
      <c r="D239" s="3">
        <v>1.6400000000000001E-2</v>
      </c>
      <c r="E239" t="s">
        <v>9</v>
      </c>
      <c r="F239" t="s">
        <v>2380</v>
      </c>
    </row>
    <row r="240" spans="1:6" x14ac:dyDescent="0.35">
      <c r="A240" t="s">
        <v>392</v>
      </c>
      <c r="B240" s="3">
        <v>0.504</v>
      </c>
      <c r="C240" s="3"/>
      <c r="D240" s="3">
        <v>2.4400000000000002E-2</v>
      </c>
      <c r="E240" t="s">
        <v>9</v>
      </c>
      <c r="F240" t="s">
        <v>2373</v>
      </c>
    </row>
    <row r="241" spans="1:6" x14ac:dyDescent="0.35">
      <c r="A241" t="s">
        <v>286</v>
      </c>
      <c r="B241" s="3">
        <v>0.501</v>
      </c>
      <c r="C241" s="3"/>
      <c r="D241" s="3">
        <v>1.29E-2</v>
      </c>
      <c r="E241">
        <v>-2</v>
      </c>
      <c r="F241" t="s">
        <v>2363</v>
      </c>
    </row>
    <row r="242" spans="1:6" x14ac:dyDescent="0.35">
      <c r="A242" t="s">
        <v>245</v>
      </c>
      <c r="B242" s="3">
        <v>0.501</v>
      </c>
      <c r="C242" s="3"/>
      <c r="D242" s="3">
        <v>1.6E-2</v>
      </c>
      <c r="E242" t="s">
        <v>9</v>
      </c>
      <c r="F242" t="s">
        <v>2330</v>
      </c>
    </row>
    <row r="243" spans="1:6" x14ac:dyDescent="0.35">
      <c r="A243" t="s">
        <v>320</v>
      </c>
      <c r="B243" s="3">
        <v>0.496</v>
      </c>
      <c r="C243" s="3"/>
      <c r="D243" s="3">
        <v>1.5900000000000001E-2</v>
      </c>
      <c r="E243" t="s">
        <v>9</v>
      </c>
      <c r="F243" t="s">
        <v>2381</v>
      </c>
    </row>
    <row r="244" spans="1:6" x14ac:dyDescent="0.35">
      <c r="A244" t="s">
        <v>714</v>
      </c>
      <c r="B244" s="3">
        <v>0.496</v>
      </c>
      <c r="C244" s="3"/>
      <c r="D244" s="3">
        <v>2.3800000000000002E-2</v>
      </c>
      <c r="E244" t="s">
        <v>9</v>
      </c>
      <c r="F244" t="s">
        <v>2382</v>
      </c>
    </row>
    <row r="245" spans="1:6" x14ac:dyDescent="0.35">
      <c r="A245" t="s">
        <v>282</v>
      </c>
      <c r="B245" s="3">
        <v>0.496</v>
      </c>
      <c r="C245" s="3"/>
      <c r="D245" s="3">
        <v>2.3800000000000002E-2</v>
      </c>
      <c r="E245" t="s">
        <v>9</v>
      </c>
      <c r="F245" t="s">
        <v>2383</v>
      </c>
    </row>
    <row r="246" spans="1:6" x14ac:dyDescent="0.35">
      <c r="A246" t="s">
        <v>294</v>
      </c>
      <c r="B246" s="3">
        <v>0.48699999999999999</v>
      </c>
      <c r="C246" s="3"/>
      <c r="D246" s="3">
        <v>2.3300000000000001E-2</v>
      </c>
      <c r="E246" t="s">
        <v>9</v>
      </c>
      <c r="F246" t="s">
        <v>2366</v>
      </c>
    </row>
    <row r="247" spans="1:6" x14ac:dyDescent="0.35">
      <c r="A247" t="s">
        <v>91</v>
      </c>
      <c r="B247" s="3">
        <v>0.47399999999999998</v>
      </c>
      <c r="C247" s="3"/>
      <c r="D247" s="3">
        <v>1.5299999999999999E-2</v>
      </c>
      <c r="E247" t="s">
        <v>9</v>
      </c>
      <c r="F247" t="s">
        <v>2330</v>
      </c>
    </row>
    <row r="248" spans="1:6" x14ac:dyDescent="0.35">
      <c r="A248" t="s">
        <v>195</v>
      </c>
      <c r="B248" s="3">
        <v>0.47099999999999997</v>
      </c>
      <c r="C248" s="3"/>
      <c r="D248" s="3">
        <v>2.2200000000000001E-2</v>
      </c>
      <c r="E248" t="s">
        <v>9</v>
      </c>
      <c r="F248" t="s">
        <v>2373</v>
      </c>
    </row>
    <row r="249" spans="1:6" x14ac:dyDescent="0.35">
      <c r="A249" t="s">
        <v>306</v>
      </c>
      <c r="B249" s="3">
        <v>0.46600000000000003</v>
      </c>
      <c r="C249" s="3"/>
      <c r="D249" s="3">
        <v>1.32E-2</v>
      </c>
      <c r="E249" t="s">
        <v>9</v>
      </c>
      <c r="F249" t="s">
        <v>2345</v>
      </c>
    </row>
    <row r="250" spans="1:6" x14ac:dyDescent="0.35">
      <c r="A250" t="s">
        <v>752</v>
      </c>
      <c r="B250" s="3">
        <v>0.46300000000000002</v>
      </c>
      <c r="C250" s="3"/>
      <c r="D250" s="3">
        <v>2.1700000000000001E-2</v>
      </c>
      <c r="E250" t="s">
        <v>9</v>
      </c>
      <c r="F250" t="s">
        <v>1917</v>
      </c>
    </row>
    <row r="251" spans="1:6" x14ac:dyDescent="0.35">
      <c r="A251" t="s">
        <v>439</v>
      </c>
      <c r="B251" s="3">
        <v>0.46300000000000002</v>
      </c>
      <c r="C251" s="3"/>
      <c r="D251" s="3">
        <v>2.1700000000000001E-2</v>
      </c>
      <c r="E251" t="s">
        <v>9</v>
      </c>
      <c r="F251" t="s">
        <v>1225</v>
      </c>
    </row>
    <row r="252" spans="1:6" x14ac:dyDescent="0.35">
      <c r="A252" t="s">
        <v>312</v>
      </c>
      <c r="B252" s="3">
        <v>0.46300000000000002</v>
      </c>
      <c r="C252" s="3"/>
      <c r="D252" s="3">
        <v>2.1700000000000001E-2</v>
      </c>
      <c r="E252" t="s">
        <v>9</v>
      </c>
      <c r="F252" t="s">
        <v>2384</v>
      </c>
    </row>
    <row r="253" spans="1:6" x14ac:dyDescent="0.35">
      <c r="A253" t="s">
        <v>829</v>
      </c>
      <c r="B253" s="3">
        <v>0.46100000000000002</v>
      </c>
      <c r="C253" s="3"/>
      <c r="D253" s="3">
        <v>1.49E-2</v>
      </c>
      <c r="E253" t="s">
        <v>9</v>
      </c>
      <c r="F253" t="s">
        <v>2385</v>
      </c>
    </row>
    <row r="254" spans="1:6" x14ac:dyDescent="0.35">
      <c r="A254" t="s">
        <v>539</v>
      </c>
      <c r="B254" s="3">
        <v>0.45700000000000002</v>
      </c>
      <c r="C254" s="3"/>
      <c r="D254" s="3">
        <v>1.4800000000000001E-2</v>
      </c>
      <c r="E254" t="s">
        <v>9</v>
      </c>
      <c r="F254" t="s">
        <v>2330</v>
      </c>
    </row>
    <row r="255" spans="1:6" x14ac:dyDescent="0.35">
      <c r="A255" t="s">
        <v>335</v>
      </c>
      <c r="B255" s="3">
        <v>0.438</v>
      </c>
      <c r="C255" s="3"/>
      <c r="D255" s="3">
        <v>1.2699999999999999E-2</v>
      </c>
      <c r="E255" t="s">
        <v>9</v>
      </c>
      <c r="F255" t="s">
        <v>2374</v>
      </c>
    </row>
    <row r="256" spans="1:6" x14ac:dyDescent="0.35">
      <c r="A256" t="s">
        <v>776</v>
      </c>
      <c r="B256" s="3">
        <v>0.435</v>
      </c>
      <c r="C256" s="3"/>
      <c r="D256" s="3">
        <v>0.02</v>
      </c>
      <c r="E256" t="s">
        <v>9</v>
      </c>
      <c r="F256" t="s">
        <v>777</v>
      </c>
    </row>
    <row r="257" spans="1:6" x14ac:dyDescent="0.35">
      <c r="A257" t="s">
        <v>833</v>
      </c>
      <c r="B257" s="3">
        <v>0.433</v>
      </c>
      <c r="C257" s="3"/>
      <c r="D257" s="3">
        <v>1.4200000000000001E-2</v>
      </c>
      <c r="E257" t="s">
        <v>9</v>
      </c>
      <c r="F257" t="s">
        <v>2386</v>
      </c>
    </row>
    <row r="258" spans="1:6" x14ac:dyDescent="0.35">
      <c r="A258" t="s">
        <v>302</v>
      </c>
      <c r="B258" s="3">
        <v>0.42099999999999999</v>
      </c>
      <c r="C258" s="3"/>
      <c r="D258" s="3">
        <v>1.24E-2</v>
      </c>
      <c r="E258" t="s">
        <v>9</v>
      </c>
      <c r="F258" t="s">
        <v>2387</v>
      </c>
    </row>
    <row r="259" spans="1:6" x14ac:dyDescent="0.35">
      <c r="A259" t="s">
        <v>649</v>
      </c>
      <c r="B259" s="3">
        <v>0.41499999999999998</v>
      </c>
      <c r="C259" s="3"/>
      <c r="D259" s="3">
        <v>1.89E-2</v>
      </c>
      <c r="E259" t="s">
        <v>9</v>
      </c>
      <c r="F259" t="s">
        <v>1554</v>
      </c>
    </row>
    <row r="260" spans="1:6" x14ac:dyDescent="0.35">
      <c r="A260" t="s">
        <v>501</v>
      </c>
      <c r="B260" s="3">
        <v>0.41499999999999998</v>
      </c>
      <c r="C260" s="3"/>
      <c r="D260" s="3">
        <v>1.89E-2</v>
      </c>
      <c r="E260" t="s">
        <v>9</v>
      </c>
      <c r="F260" t="s">
        <v>2383</v>
      </c>
    </row>
    <row r="261" spans="1:6" x14ac:dyDescent="0.35">
      <c r="A261" t="s">
        <v>329</v>
      </c>
      <c r="B261" s="3">
        <v>0.41499999999999998</v>
      </c>
      <c r="C261" s="3"/>
      <c r="D261" s="3">
        <v>1.37E-2</v>
      </c>
      <c r="E261" t="s">
        <v>9</v>
      </c>
      <c r="F261" t="s">
        <v>2388</v>
      </c>
    </row>
    <row r="262" spans="1:6" x14ac:dyDescent="0.35">
      <c r="A262" t="s">
        <v>515</v>
      </c>
      <c r="B262" s="3">
        <v>0.40200000000000002</v>
      </c>
      <c r="C262" s="3"/>
      <c r="D262" s="3">
        <v>1.8200000000000001E-2</v>
      </c>
      <c r="E262" t="s">
        <v>9</v>
      </c>
      <c r="F262" t="s">
        <v>2389</v>
      </c>
    </row>
    <row r="263" spans="1:6" x14ac:dyDescent="0.35">
      <c r="A263" t="s">
        <v>434</v>
      </c>
      <c r="B263" s="3">
        <v>0.4</v>
      </c>
      <c r="C263" s="3"/>
      <c r="D263" s="3">
        <v>1.3299999999999999E-2</v>
      </c>
      <c r="E263" t="s">
        <v>9</v>
      </c>
      <c r="F263" t="s">
        <v>2330</v>
      </c>
    </row>
    <row r="264" spans="1:6" x14ac:dyDescent="0.35">
      <c r="A264" t="s">
        <v>774</v>
      </c>
      <c r="B264" s="3">
        <v>0.39600000000000002</v>
      </c>
      <c r="C264" s="3"/>
      <c r="D264" s="3">
        <v>1.7899999999999999E-2</v>
      </c>
      <c r="E264" t="s">
        <v>9</v>
      </c>
      <c r="F264" t="s">
        <v>2390</v>
      </c>
    </row>
    <row r="265" spans="1:6" x14ac:dyDescent="0.35">
      <c r="A265" t="s">
        <v>51</v>
      </c>
      <c r="B265" s="3">
        <v>0.39600000000000002</v>
      </c>
      <c r="C265" s="3"/>
      <c r="D265" s="3">
        <v>1.7899999999999999E-2</v>
      </c>
      <c r="E265" t="s">
        <v>9</v>
      </c>
      <c r="F265" t="s">
        <v>2371</v>
      </c>
    </row>
    <row r="266" spans="1:6" x14ac:dyDescent="0.35">
      <c r="A266" t="s">
        <v>394</v>
      </c>
      <c r="B266" s="3">
        <v>0.39</v>
      </c>
      <c r="C266" s="3"/>
      <c r="D266" s="3">
        <v>1.7500000000000002E-2</v>
      </c>
      <c r="E266" t="s">
        <v>9</v>
      </c>
      <c r="F266" t="s">
        <v>2371</v>
      </c>
    </row>
    <row r="267" spans="1:6" x14ac:dyDescent="0.35">
      <c r="A267" t="s">
        <v>764</v>
      </c>
      <c r="B267" s="3">
        <v>0.379</v>
      </c>
      <c r="C267" s="3"/>
      <c r="D267" s="3">
        <v>1.6899999999999998E-2</v>
      </c>
      <c r="E267" t="s">
        <v>9</v>
      </c>
      <c r="F267" t="s">
        <v>1225</v>
      </c>
    </row>
    <row r="268" spans="1:6" x14ac:dyDescent="0.35">
      <c r="A268" t="s">
        <v>318</v>
      </c>
      <c r="B268" s="3">
        <v>0.36699999999999999</v>
      </c>
      <c r="C268" s="3"/>
      <c r="D268" s="3">
        <v>1.2500000000000001E-2</v>
      </c>
      <c r="E268" t="s">
        <v>9</v>
      </c>
      <c r="F268" t="s">
        <v>2311</v>
      </c>
    </row>
    <row r="269" spans="1:6" x14ac:dyDescent="0.35">
      <c r="A269" t="s">
        <v>577</v>
      </c>
      <c r="B269" s="3">
        <v>0.36299999999999999</v>
      </c>
      <c r="C269" s="3"/>
      <c r="D269" s="3">
        <v>1.61E-2</v>
      </c>
      <c r="E269" t="s">
        <v>9</v>
      </c>
      <c r="F269" t="s">
        <v>2391</v>
      </c>
    </row>
    <row r="270" spans="1:6" x14ac:dyDescent="0.35">
      <c r="A270" t="s">
        <v>163</v>
      </c>
      <c r="B270" s="3">
        <v>0.36099999999999999</v>
      </c>
      <c r="C270" s="3"/>
      <c r="D270" s="3">
        <v>1.1299999999999999E-2</v>
      </c>
      <c r="E270" t="s">
        <v>9</v>
      </c>
      <c r="F270" t="s">
        <v>2392</v>
      </c>
    </row>
    <row r="271" spans="1:6" x14ac:dyDescent="0.35">
      <c r="A271" t="s">
        <v>588</v>
      </c>
      <c r="B271" s="3">
        <v>0.35799999999999998</v>
      </c>
      <c r="C271" s="3"/>
      <c r="D271" s="3">
        <v>1.5900000000000001E-2</v>
      </c>
      <c r="E271" t="s">
        <v>9</v>
      </c>
      <c r="F271" t="s">
        <v>1225</v>
      </c>
    </row>
    <row r="272" spans="1:6" x14ac:dyDescent="0.35">
      <c r="A272" t="s">
        <v>455</v>
      </c>
      <c r="B272" s="3">
        <v>0.34799999999999998</v>
      </c>
      <c r="C272" s="3"/>
      <c r="D272" s="3">
        <v>1.54E-2</v>
      </c>
      <c r="E272" t="s">
        <v>9</v>
      </c>
      <c r="F272" t="s">
        <v>2383</v>
      </c>
    </row>
    <row r="273" spans="1:6" x14ac:dyDescent="0.35">
      <c r="A273" t="s">
        <v>758</v>
      </c>
      <c r="B273" s="3">
        <v>0.34599999999999997</v>
      </c>
      <c r="C273" s="3"/>
      <c r="D273" s="3">
        <v>1.2E-2</v>
      </c>
      <c r="E273" t="s">
        <v>9</v>
      </c>
      <c r="F273" t="s">
        <v>2351</v>
      </c>
    </row>
    <row r="274" spans="1:6" x14ac:dyDescent="0.35">
      <c r="A274" t="s">
        <v>459</v>
      </c>
      <c r="B274" s="3">
        <v>0.34300000000000003</v>
      </c>
      <c r="C274" s="3"/>
      <c r="D274" s="3">
        <v>1.52E-2</v>
      </c>
      <c r="E274" t="s">
        <v>9</v>
      </c>
      <c r="F274" t="s">
        <v>1225</v>
      </c>
    </row>
    <row r="275" spans="1:6" x14ac:dyDescent="0.35">
      <c r="A275" t="s">
        <v>716</v>
      </c>
      <c r="B275" s="3">
        <v>0.34300000000000003</v>
      </c>
      <c r="C275" s="3"/>
      <c r="D275" s="3">
        <v>1.52E-2</v>
      </c>
      <c r="E275" t="s">
        <v>9</v>
      </c>
      <c r="F275" t="s">
        <v>2393</v>
      </c>
    </row>
    <row r="276" spans="1:6" x14ac:dyDescent="0.35">
      <c r="A276" t="s">
        <v>252</v>
      </c>
      <c r="B276" s="3">
        <v>0.34300000000000003</v>
      </c>
      <c r="C276" s="3"/>
      <c r="D276" s="3">
        <v>1.52E-2</v>
      </c>
      <c r="E276" t="s">
        <v>9</v>
      </c>
      <c r="F276" t="s">
        <v>1225</v>
      </c>
    </row>
    <row r="277" spans="1:6" x14ac:dyDescent="0.35">
      <c r="A277" t="s">
        <v>351</v>
      </c>
      <c r="B277" s="3">
        <v>0.33800000000000002</v>
      </c>
      <c r="C277" s="3"/>
      <c r="D277" s="3">
        <v>1.49E-2</v>
      </c>
      <c r="E277" t="s">
        <v>9</v>
      </c>
      <c r="F277" t="s">
        <v>2394</v>
      </c>
    </row>
    <row r="278" spans="1:6" x14ac:dyDescent="0.35">
      <c r="A278" t="s">
        <v>734</v>
      </c>
      <c r="B278" s="3">
        <v>0.33400000000000002</v>
      </c>
      <c r="C278" s="3"/>
      <c r="D278" s="3">
        <v>1.17E-2</v>
      </c>
      <c r="E278" t="s">
        <v>9</v>
      </c>
      <c r="F278" t="s">
        <v>2395</v>
      </c>
    </row>
    <row r="279" spans="1:6" x14ac:dyDescent="0.35">
      <c r="A279" t="s">
        <v>441</v>
      </c>
      <c r="B279" s="3">
        <v>0.33200000000000002</v>
      </c>
      <c r="C279" s="3"/>
      <c r="D279" s="3">
        <v>1.1599999999999999E-2</v>
      </c>
      <c r="E279" t="s">
        <v>9</v>
      </c>
      <c r="F279" t="s">
        <v>2396</v>
      </c>
    </row>
    <row r="280" spans="1:6" x14ac:dyDescent="0.35">
      <c r="A280" t="s">
        <v>839</v>
      </c>
      <c r="B280" s="3">
        <v>0.32</v>
      </c>
      <c r="C280" s="3"/>
      <c r="D280" s="3">
        <v>1.41E-2</v>
      </c>
      <c r="E280" t="s">
        <v>9</v>
      </c>
      <c r="F280" t="s">
        <v>2397</v>
      </c>
    </row>
    <row r="281" spans="1:6" x14ac:dyDescent="0.35">
      <c r="A281" t="s">
        <v>145</v>
      </c>
      <c r="B281" s="3">
        <v>0.318</v>
      </c>
      <c r="C281" s="3"/>
      <c r="D281" s="3">
        <v>1.1299999999999999E-2</v>
      </c>
      <c r="E281" t="s">
        <v>9</v>
      </c>
      <c r="F281" t="s">
        <v>2398</v>
      </c>
    </row>
    <row r="282" spans="1:6" x14ac:dyDescent="0.35">
      <c r="A282" t="s">
        <v>509</v>
      </c>
      <c r="B282" s="3">
        <v>0.316</v>
      </c>
      <c r="C282" s="3"/>
      <c r="D282" s="3">
        <v>1.3899999999999999E-2</v>
      </c>
      <c r="E282" t="s">
        <v>9</v>
      </c>
      <c r="F282" t="s">
        <v>2399</v>
      </c>
    </row>
    <row r="283" spans="1:6" x14ac:dyDescent="0.35">
      <c r="A283" t="s">
        <v>766</v>
      </c>
      <c r="B283" s="3">
        <v>0.316</v>
      </c>
      <c r="C283" s="3"/>
      <c r="D283" s="3">
        <v>1.3899999999999999E-2</v>
      </c>
      <c r="E283" t="s">
        <v>9</v>
      </c>
      <c r="F283" t="s">
        <v>2366</v>
      </c>
    </row>
    <row r="284" spans="1:6" x14ac:dyDescent="0.35">
      <c r="A284" t="s">
        <v>557</v>
      </c>
      <c r="B284" s="3">
        <v>0.315</v>
      </c>
      <c r="C284" s="3"/>
      <c r="D284" s="3">
        <v>1.12E-2</v>
      </c>
      <c r="E284" t="s">
        <v>9</v>
      </c>
      <c r="F284" t="s">
        <v>2400</v>
      </c>
    </row>
    <row r="285" spans="1:6" x14ac:dyDescent="0.35">
      <c r="A285" t="s">
        <v>81</v>
      </c>
      <c r="B285" s="3">
        <v>0.30299999999999999</v>
      </c>
      <c r="C285" s="3"/>
      <c r="D285" s="3">
        <v>1.3299999999999999E-2</v>
      </c>
      <c r="E285" t="s">
        <v>9</v>
      </c>
      <c r="F285" t="s">
        <v>2371</v>
      </c>
    </row>
    <row r="286" spans="1:6" x14ac:dyDescent="0.35">
      <c r="A286" t="s">
        <v>653</v>
      </c>
      <c r="B286" s="3">
        <v>0.30199999999999999</v>
      </c>
      <c r="C286" s="3"/>
      <c r="D286" s="3">
        <v>1.03E-2</v>
      </c>
      <c r="E286" t="s">
        <v>9</v>
      </c>
      <c r="F286" t="s">
        <v>2401</v>
      </c>
    </row>
    <row r="287" spans="1:6" x14ac:dyDescent="0.35">
      <c r="A287" t="s">
        <v>497</v>
      </c>
      <c r="B287" s="3">
        <v>0.29699999999999999</v>
      </c>
      <c r="C287" s="3"/>
      <c r="D287" s="3">
        <v>1.0800000000000001E-2</v>
      </c>
      <c r="E287" t="s">
        <v>9</v>
      </c>
      <c r="F287" t="s">
        <v>2330</v>
      </c>
    </row>
    <row r="288" spans="1:6" x14ac:dyDescent="0.35">
      <c r="A288" t="s">
        <v>762</v>
      </c>
      <c r="B288" s="3">
        <v>0.29499999999999998</v>
      </c>
      <c r="C288" s="3"/>
      <c r="D288" s="3">
        <v>1.2999999999999999E-2</v>
      </c>
      <c r="E288" t="s">
        <v>9</v>
      </c>
      <c r="F288" t="s">
        <v>2399</v>
      </c>
    </row>
    <row r="289" spans="1:6" x14ac:dyDescent="0.35">
      <c r="A289" t="s">
        <v>357</v>
      </c>
      <c r="B289" s="3">
        <v>0.28499999999999998</v>
      </c>
      <c r="C289" s="3"/>
      <c r="D289" s="3">
        <v>1.0500000000000001E-2</v>
      </c>
      <c r="E289" t="s">
        <v>9</v>
      </c>
      <c r="F289" t="s">
        <v>2330</v>
      </c>
    </row>
    <row r="290" spans="1:6" x14ac:dyDescent="0.35">
      <c r="A290" t="s">
        <v>260</v>
      </c>
      <c r="B290" s="3">
        <v>0.27400000000000002</v>
      </c>
      <c r="C290" s="3"/>
      <c r="D290" s="3">
        <v>1.03E-2</v>
      </c>
      <c r="E290" t="s">
        <v>9</v>
      </c>
      <c r="F290" t="s">
        <v>2330</v>
      </c>
    </row>
    <row r="291" spans="1:6" x14ac:dyDescent="0.35">
      <c r="A291" t="s">
        <v>617</v>
      </c>
      <c r="B291" s="3">
        <v>0.253</v>
      </c>
      <c r="C291" s="3"/>
      <c r="D291" s="3">
        <v>1.12E-2</v>
      </c>
      <c r="E291" t="s">
        <v>9</v>
      </c>
      <c r="F291" t="s">
        <v>2397</v>
      </c>
    </row>
    <row r="292" spans="1:6" x14ac:dyDescent="0.35">
      <c r="A292" t="s">
        <v>213</v>
      </c>
      <c r="B292" s="3">
        <v>0.25</v>
      </c>
      <c r="C292" s="3"/>
      <c r="D292" s="3">
        <v>1.11E-2</v>
      </c>
      <c r="E292" t="s">
        <v>9</v>
      </c>
      <c r="F292" t="s">
        <v>1554</v>
      </c>
    </row>
    <row r="293" spans="1:6" x14ac:dyDescent="0.35">
      <c r="A293" t="s">
        <v>404</v>
      </c>
      <c r="B293" s="3">
        <v>0.24399999999999999</v>
      </c>
      <c r="C293" s="3"/>
      <c r="D293" s="3">
        <v>1.09E-2</v>
      </c>
      <c r="E293" t="s">
        <v>9</v>
      </c>
      <c r="F293" t="s">
        <v>2399</v>
      </c>
    </row>
    <row r="294" spans="1:6" x14ac:dyDescent="0.35">
      <c r="A294" t="s">
        <v>101</v>
      </c>
      <c r="B294" s="3">
        <v>0.24099999999999999</v>
      </c>
      <c r="C294" s="3"/>
      <c r="D294" s="3">
        <v>1.0800000000000001E-2</v>
      </c>
      <c r="E294" t="s">
        <v>9</v>
      </c>
      <c r="F294" t="s">
        <v>2402</v>
      </c>
    </row>
    <row r="295" spans="1:6" x14ac:dyDescent="0.35">
      <c r="A295" t="s">
        <v>736</v>
      </c>
      <c r="B295" s="3">
        <v>0.23499999999999999</v>
      </c>
      <c r="C295" s="3"/>
      <c r="D295" s="3">
        <v>1.0500000000000001E-2</v>
      </c>
      <c r="E295" t="s">
        <v>9</v>
      </c>
      <c r="F295" t="s">
        <v>2366</v>
      </c>
    </row>
    <row r="296" spans="1:6" x14ac:dyDescent="0.35">
      <c r="A296" t="s">
        <v>827</v>
      </c>
      <c r="B296" s="3">
        <v>0.19900000000000001</v>
      </c>
      <c r="C296" s="3"/>
      <c r="D296" s="3">
        <v>9.1699999999999993E-3</v>
      </c>
      <c r="E296" t="s">
        <v>9</v>
      </c>
      <c r="F296" t="s">
        <v>2403</v>
      </c>
    </row>
    <row r="297" spans="1:6" x14ac:dyDescent="0.35">
      <c r="A297" t="s">
        <v>49</v>
      </c>
      <c r="B297" s="3">
        <v>0</v>
      </c>
      <c r="C297" s="3"/>
      <c r="D297" s="3">
        <v>8.8299999999999993E-3</v>
      </c>
      <c r="E297" t="s">
        <v>9</v>
      </c>
      <c r="F297" t="s">
        <v>2404</v>
      </c>
    </row>
    <row r="298" spans="1:6" x14ac:dyDescent="0.35">
      <c r="A298" t="s">
        <v>621</v>
      </c>
      <c r="B298" s="3">
        <v>0</v>
      </c>
      <c r="C298" s="3"/>
      <c r="D298" s="3">
        <v>5.7499999999999999E-3</v>
      </c>
      <c r="E298" t="s">
        <v>9</v>
      </c>
      <c r="F298" t="s">
        <v>2402</v>
      </c>
    </row>
    <row r="299" spans="1:6" x14ac:dyDescent="0.35">
      <c r="A299" t="s">
        <v>347</v>
      </c>
      <c r="B299" s="3">
        <v>0</v>
      </c>
      <c r="C299" s="3"/>
      <c r="D299" s="3">
        <v>9.0100000000000006E-3</v>
      </c>
      <c r="E299" t="s">
        <v>9</v>
      </c>
      <c r="F299" t="s">
        <v>2405</v>
      </c>
    </row>
    <row r="300" spans="1:6" x14ac:dyDescent="0.35">
      <c r="A300" t="s">
        <v>215</v>
      </c>
      <c r="B300" s="3">
        <v>0</v>
      </c>
      <c r="C300" s="3"/>
      <c r="D300" s="3">
        <v>8.26E-3</v>
      </c>
      <c r="E300" t="s">
        <v>9</v>
      </c>
      <c r="F300" t="s">
        <v>2258</v>
      </c>
    </row>
    <row r="301" spans="1:6" x14ac:dyDescent="0.35">
      <c r="A301" t="s">
        <v>432</v>
      </c>
      <c r="B301" s="3">
        <v>0</v>
      </c>
      <c r="C301" s="3"/>
      <c r="D301" s="3">
        <v>5.9899999999999997E-3</v>
      </c>
      <c r="E301" t="s">
        <v>9</v>
      </c>
      <c r="F301" t="s">
        <v>2406</v>
      </c>
    </row>
    <row r="302" spans="1:6" x14ac:dyDescent="0.35">
      <c r="A302" t="s">
        <v>746</v>
      </c>
      <c r="B302" s="3">
        <v>0</v>
      </c>
      <c r="C302" s="3"/>
      <c r="D302" s="3">
        <v>7.1900000000000002E-3</v>
      </c>
      <c r="E302" t="s">
        <v>9</v>
      </c>
      <c r="F302" t="s">
        <v>1225</v>
      </c>
    </row>
    <row r="303" spans="1:6" x14ac:dyDescent="0.35">
      <c r="A303" t="s">
        <v>543</v>
      </c>
      <c r="B303" s="3">
        <v>0</v>
      </c>
      <c r="C303" s="3"/>
      <c r="D303" s="3">
        <v>7.3000000000000001E-3</v>
      </c>
      <c r="E303" t="s">
        <v>9</v>
      </c>
      <c r="F303" t="s">
        <v>1225</v>
      </c>
    </row>
    <row r="304" spans="1:6" x14ac:dyDescent="0.35">
      <c r="A304" t="s">
        <v>115</v>
      </c>
      <c r="B304" s="3">
        <v>0</v>
      </c>
      <c r="C304" s="3"/>
      <c r="D304" s="3">
        <v>8.0599999999999995E-3</v>
      </c>
      <c r="E304" t="s">
        <v>9</v>
      </c>
      <c r="F304" s="4">
        <v>43349</v>
      </c>
    </row>
    <row r="305" spans="1:6" x14ac:dyDescent="0.35">
      <c r="A305" t="s">
        <v>129</v>
      </c>
      <c r="B305" s="3">
        <v>0</v>
      </c>
      <c r="C305" s="3"/>
      <c r="D305" s="3">
        <v>7.8700000000000003E-3</v>
      </c>
      <c r="E305" t="s">
        <v>9</v>
      </c>
      <c r="F305" t="s">
        <v>2258</v>
      </c>
    </row>
    <row r="306" spans="1:6" x14ac:dyDescent="0.35">
      <c r="A306" t="s">
        <v>778</v>
      </c>
      <c r="B306" s="3">
        <v>0</v>
      </c>
      <c r="C306" s="3"/>
      <c r="D306" s="3">
        <v>6.1000000000000004E-3</v>
      </c>
      <c r="E306" t="s">
        <v>9</v>
      </c>
      <c r="F306" t="s">
        <v>1225</v>
      </c>
    </row>
    <row r="307" spans="1:6" x14ac:dyDescent="0.35">
      <c r="A307" t="s">
        <v>569</v>
      </c>
      <c r="B307" s="3">
        <v>0</v>
      </c>
      <c r="C307" s="3"/>
      <c r="D307" s="3">
        <v>6.2100000000000002E-3</v>
      </c>
      <c r="E307" t="s">
        <v>9</v>
      </c>
      <c r="F307" t="s">
        <v>2407</v>
      </c>
    </row>
    <row r="308" spans="1:6" x14ac:dyDescent="0.35">
      <c r="A308" t="s">
        <v>590</v>
      </c>
      <c r="B308" s="3">
        <v>0</v>
      </c>
      <c r="C308" s="3"/>
      <c r="D308" s="3">
        <v>6.9899999999999997E-3</v>
      </c>
      <c r="E308" t="s">
        <v>9</v>
      </c>
      <c r="F308" t="s">
        <v>2407</v>
      </c>
    </row>
    <row r="309" spans="1:6" x14ac:dyDescent="0.35">
      <c r="A309" t="s">
        <v>592</v>
      </c>
      <c r="B309" s="3">
        <v>0</v>
      </c>
      <c r="C309" s="3"/>
      <c r="D309" s="3">
        <v>6.9899999999999997E-3</v>
      </c>
      <c r="E309" t="s">
        <v>9</v>
      </c>
      <c r="F309" t="s">
        <v>2407</v>
      </c>
    </row>
    <row r="310" spans="1:6" x14ac:dyDescent="0.35">
      <c r="A310" t="s">
        <v>545</v>
      </c>
      <c r="B310" s="3">
        <v>0</v>
      </c>
      <c r="C310" s="3"/>
      <c r="D310" s="3">
        <v>6.3699999999999998E-3</v>
      </c>
      <c r="E310" t="s">
        <v>9</v>
      </c>
      <c r="F310" t="s">
        <v>2407</v>
      </c>
    </row>
    <row r="311" spans="1:6" x14ac:dyDescent="0.35">
      <c r="A311" t="s">
        <v>820</v>
      </c>
      <c r="B311" s="3">
        <v>0</v>
      </c>
      <c r="C311" s="3"/>
      <c r="D311" s="3">
        <v>8.3300000000000006E-3</v>
      </c>
      <c r="E311" t="s">
        <v>9</v>
      </c>
      <c r="F311" t="s">
        <v>2371</v>
      </c>
    </row>
    <row r="312" spans="1:6" x14ac:dyDescent="0.35">
      <c r="A312" t="s">
        <v>822</v>
      </c>
      <c r="B312" s="3">
        <v>0</v>
      </c>
      <c r="C312" s="3"/>
      <c r="D312" s="3">
        <v>9.0900000000000009E-3</v>
      </c>
      <c r="E312" t="s">
        <v>9</v>
      </c>
      <c r="F312" t="s">
        <v>1225</v>
      </c>
    </row>
    <row r="313" spans="1:6" x14ac:dyDescent="0.35">
      <c r="A313" t="s">
        <v>853</v>
      </c>
      <c r="B313" s="3">
        <v>0</v>
      </c>
      <c r="C313" s="3"/>
      <c r="D313" s="3">
        <v>6.4900000000000001E-3</v>
      </c>
      <c r="E313" t="s">
        <v>9</v>
      </c>
      <c r="F313" t="s">
        <v>2382</v>
      </c>
    </row>
    <row r="314" spans="1:6" x14ac:dyDescent="0.35">
      <c r="A314" t="s">
        <v>855</v>
      </c>
      <c r="B314" s="3">
        <v>0</v>
      </c>
      <c r="C314" s="3"/>
      <c r="D314" s="3">
        <v>6.7600000000000004E-3</v>
      </c>
      <c r="E314" t="s">
        <v>9</v>
      </c>
      <c r="F314" t="s">
        <v>2408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11"/>
  <sheetViews>
    <sheetView workbookViewId="0">
      <selection activeCell="C3" sqref="C3"/>
    </sheetView>
  </sheetViews>
  <sheetFormatPr defaultRowHeight="14.5" x14ac:dyDescent="0.35"/>
  <sheetData>
    <row r="1" spans="1:7" x14ac:dyDescent="0.35">
      <c r="A1" t="s">
        <v>0</v>
      </c>
    </row>
    <row r="3" spans="1:7" x14ac:dyDescent="0.35">
      <c r="A3" t="s">
        <v>1</v>
      </c>
      <c r="B3" t="s">
        <v>2</v>
      </c>
      <c r="C3" t="s">
        <v>2871</v>
      </c>
      <c r="D3" t="s">
        <v>3</v>
      </c>
      <c r="E3" t="s">
        <v>4</v>
      </c>
      <c r="F3" t="s">
        <v>5</v>
      </c>
    </row>
    <row r="4" spans="1:7" x14ac:dyDescent="0.35">
      <c r="A4" s="1" t="s">
        <v>635</v>
      </c>
      <c r="B4" s="2">
        <v>10.199999999999999</v>
      </c>
      <c r="C4" s="2">
        <f t="shared" ref="C4:C67" si="0">POWER(10,-B4)</f>
        <v>6.3095734448019192E-11</v>
      </c>
      <c r="D4" s="2">
        <v>0.21</v>
      </c>
      <c r="E4" s="1">
        <v>-2.7109999999999999</v>
      </c>
      <c r="F4" s="1" t="s">
        <v>2409</v>
      </c>
      <c r="G4" s="1"/>
    </row>
    <row r="5" spans="1:7" x14ac:dyDescent="0.35">
      <c r="A5" s="1" t="s">
        <v>619</v>
      </c>
      <c r="B5" s="2">
        <v>6.32</v>
      </c>
      <c r="C5" s="2">
        <f t="shared" si="0"/>
        <v>4.7863009232263745E-7</v>
      </c>
      <c r="D5" s="2">
        <v>0.27300000000000002</v>
      </c>
      <c r="E5" s="1">
        <v>2.4489999999999998</v>
      </c>
      <c r="F5" s="1" t="s">
        <v>2410</v>
      </c>
      <c r="G5" s="1"/>
    </row>
    <row r="6" spans="1:7" x14ac:dyDescent="0.35">
      <c r="A6" s="1" t="s">
        <v>125</v>
      </c>
      <c r="B6" s="2">
        <v>6.04</v>
      </c>
      <c r="C6" s="2">
        <f t="shared" si="0"/>
        <v>9.12010839355909E-7</v>
      </c>
      <c r="D6" s="2">
        <v>0.17399999999999999</v>
      </c>
      <c r="E6" s="1">
        <v>1.387</v>
      </c>
      <c r="F6" s="1" t="s">
        <v>2411</v>
      </c>
      <c r="G6" s="1"/>
    </row>
    <row r="7" spans="1:7" x14ac:dyDescent="0.35">
      <c r="A7" s="1" t="s">
        <v>39</v>
      </c>
      <c r="B7" s="2">
        <v>5.63</v>
      </c>
      <c r="C7" s="2">
        <f t="shared" si="0"/>
        <v>2.3442288153199192E-6</v>
      </c>
      <c r="D7" s="2">
        <v>0.16500000000000001</v>
      </c>
      <c r="E7" s="1">
        <v>2.556</v>
      </c>
      <c r="F7" s="1" t="s">
        <v>2412</v>
      </c>
      <c r="G7" s="1"/>
    </row>
    <row r="8" spans="1:7" x14ac:dyDescent="0.35">
      <c r="A8" s="1" t="s">
        <v>637</v>
      </c>
      <c r="B8" s="2">
        <v>5.51</v>
      </c>
      <c r="C8" s="2">
        <f t="shared" si="0"/>
        <v>3.0902954325135885E-6</v>
      </c>
      <c r="D8" s="2">
        <v>0.183</v>
      </c>
      <c r="E8" s="1">
        <v>0.81599999999999995</v>
      </c>
      <c r="F8" s="1" t="s">
        <v>2413</v>
      </c>
      <c r="G8" s="1"/>
    </row>
    <row r="9" spans="1:7" x14ac:dyDescent="0.35">
      <c r="A9" s="1" t="s">
        <v>25</v>
      </c>
      <c r="B9" s="2">
        <v>4.8099999999999996</v>
      </c>
      <c r="C9" s="2">
        <f t="shared" si="0"/>
        <v>1.5488166189124811E-5</v>
      </c>
      <c r="D9" s="2">
        <v>0.161</v>
      </c>
      <c r="E9" s="1">
        <v>1.4610000000000001</v>
      </c>
      <c r="F9" s="1" t="s">
        <v>2414</v>
      </c>
      <c r="G9" s="1"/>
    </row>
    <row r="10" spans="1:7" x14ac:dyDescent="0.35">
      <c r="A10" s="1" t="s">
        <v>243</v>
      </c>
      <c r="B10" s="2">
        <v>4.66</v>
      </c>
      <c r="C10" s="2">
        <f t="shared" si="0"/>
        <v>2.1877616239495489E-5</v>
      </c>
      <c r="D10" s="2">
        <v>0.16600000000000001</v>
      </c>
      <c r="E10" s="1" t="s">
        <v>9</v>
      </c>
      <c r="F10" s="1" t="s">
        <v>2415</v>
      </c>
      <c r="G10" s="1"/>
    </row>
    <row r="11" spans="1:7" x14ac:dyDescent="0.35">
      <c r="A11" s="1" t="s">
        <v>481</v>
      </c>
      <c r="B11" s="2">
        <v>4.5599999999999996</v>
      </c>
      <c r="C11" s="2">
        <f t="shared" si="0"/>
        <v>2.754228703338164E-5</v>
      </c>
      <c r="D11" s="2">
        <v>0.20899999999999999</v>
      </c>
      <c r="E11" s="1">
        <v>1.155</v>
      </c>
      <c r="F11" s="1" t="s">
        <v>2416</v>
      </c>
      <c r="G11" s="1"/>
    </row>
    <row r="12" spans="1:7" x14ac:dyDescent="0.35">
      <c r="A12" s="1" t="s">
        <v>750</v>
      </c>
      <c r="B12" s="2">
        <v>4.3600000000000003</v>
      </c>
      <c r="C12" s="2">
        <f t="shared" si="0"/>
        <v>4.3651583224016559E-5</v>
      </c>
      <c r="D12" s="2">
        <v>0.19600000000000001</v>
      </c>
      <c r="E12" s="1">
        <v>1.698</v>
      </c>
      <c r="F12" s="1" t="s">
        <v>2417</v>
      </c>
      <c r="G12" s="1"/>
    </row>
    <row r="13" spans="1:7" x14ac:dyDescent="0.35">
      <c r="A13" s="1" t="s">
        <v>8</v>
      </c>
      <c r="B13" s="2">
        <v>4.25</v>
      </c>
      <c r="C13" s="2">
        <f t="shared" si="0"/>
        <v>5.6234132519034887E-5</v>
      </c>
      <c r="D13" s="2">
        <v>0.15</v>
      </c>
      <c r="E13" s="1" t="s">
        <v>9</v>
      </c>
      <c r="F13" s="1" t="s">
        <v>2418</v>
      </c>
      <c r="G13" s="1"/>
    </row>
    <row r="14" spans="1:7" x14ac:dyDescent="0.35">
      <c r="A14" s="1" t="s">
        <v>41</v>
      </c>
      <c r="B14" s="2">
        <v>4.07</v>
      </c>
      <c r="C14" s="2">
        <f t="shared" si="0"/>
        <v>8.5113803820237487E-5</v>
      </c>
      <c r="D14" s="2">
        <v>0.182</v>
      </c>
      <c r="E14" s="1" t="s">
        <v>9</v>
      </c>
      <c r="F14" s="1" t="s">
        <v>2419</v>
      </c>
      <c r="G14" s="1"/>
    </row>
    <row r="15" spans="1:7" x14ac:dyDescent="0.35">
      <c r="A15" s="1" t="s">
        <v>145</v>
      </c>
      <c r="B15" s="2">
        <v>3.92</v>
      </c>
      <c r="C15" s="2">
        <f t="shared" si="0"/>
        <v>1.202264434617413E-4</v>
      </c>
      <c r="D15" s="2">
        <v>0.153</v>
      </c>
      <c r="E15" s="1">
        <v>-2.1320000000000001</v>
      </c>
      <c r="F15" s="1" t="s">
        <v>2420</v>
      </c>
      <c r="G15" s="1"/>
    </row>
    <row r="16" spans="1:7" x14ac:dyDescent="0.35">
      <c r="A16" s="1" t="s">
        <v>329</v>
      </c>
      <c r="B16" s="2">
        <v>3.74</v>
      </c>
      <c r="C16" s="2">
        <f t="shared" si="0"/>
        <v>1.8197008586099805E-4</v>
      </c>
      <c r="D16" s="2">
        <v>0.161</v>
      </c>
      <c r="E16" s="1" t="s">
        <v>9</v>
      </c>
      <c r="F16" s="1" t="s">
        <v>2421</v>
      </c>
      <c r="G16" s="1"/>
    </row>
    <row r="17" spans="1:7" x14ac:dyDescent="0.35">
      <c r="A17" s="1" t="s">
        <v>855</v>
      </c>
      <c r="B17" s="2">
        <v>3.55</v>
      </c>
      <c r="C17" s="2">
        <f t="shared" si="0"/>
        <v>2.8183829312644545E-4</v>
      </c>
      <c r="D17" s="2">
        <v>0.159</v>
      </c>
      <c r="E17" s="1" t="s">
        <v>9</v>
      </c>
      <c r="F17" s="1" t="s">
        <v>2422</v>
      </c>
      <c r="G17" s="1"/>
    </row>
    <row r="18" spans="1:7" x14ac:dyDescent="0.35">
      <c r="A18" s="1" t="s">
        <v>213</v>
      </c>
      <c r="B18" s="2">
        <v>3.49</v>
      </c>
      <c r="C18" s="2">
        <f t="shared" si="0"/>
        <v>3.235936569296281E-4</v>
      </c>
      <c r="D18" s="2">
        <v>0.186</v>
      </c>
      <c r="E18" s="1">
        <v>2.3239999999999998</v>
      </c>
      <c r="F18" s="1" t="s">
        <v>2423</v>
      </c>
      <c r="G18" s="1"/>
    </row>
    <row r="19" spans="1:7" x14ac:dyDescent="0.35">
      <c r="A19" s="1" t="s">
        <v>734</v>
      </c>
      <c r="B19" s="2">
        <v>3.35</v>
      </c>
      <c r="C19" s="2">
        <f t="shared" si="0"/>
        <v>4.4668359215096267E-4</v>
      </c>
      <c r="D19" s="2">
        <v>0.151</v>
      </c>
      <c r="E19" s="1" t="s">
        <v>9</v>
      </c>
      <c r="F19" s="1" t="s">
        <v>2424</v>
      </c>
      <c r="G19" s="1"/>
    </row>
    <row r="20" spans="1:7" x14ac:dyDescent="0.35">
      <c r="A20" s="1" t="s">
        <v>835</v>
      </c>
      <c r="B20" s="2">
        <v>3.2</v>
      </c>
      <c r="C20" s="2">
        <f t="shared" si="0"/>
        <v>6.3095734448019244E-4</v>
      </c>
      <c r="D20" s="2">
        <v>0.22</v>
      </c>
      <c r="E20" s="1">
        <v>1.3420000000000001</v>
      </c>
      <c r="F20" s="1" t="s">
        <v>2425</v>
      </c>
      <c r="G20" s="1"/>
    </row>
    <row r="21" spans="1:7" x14ac:dyDescent="0.35">
      <c r="A21" s="1" t="s">
        <v>469</v>
      </c>
      <c r="B21" s="2">
        <v>3.2</v>
      </c>
      <c r="C21" s="2">
        <f t="shared" si="0"/>
        <v>6.3095734448019244E-4</v>
      </c>
      <c r="D21" s="2">
        <v>0.22</v>
      </c>
      <c r="E21" s="1">
        <v>-0.33300000000000002</v>
      </c>
      <c r="F21" s="1" t="s">
        <v>2426</v>
      </c>
      <c r="G21" s="1"/>
    </row>
    <row r="22" spans="1:7" x14ac:dyDescent="0.35">
      <c r="A22" s="1" t="s">
        <v>831</v>
      </c>
      <c r="B22" s="2">
        <v>3.17</v>
      </c>
      <c r="C22" s="2">
        <f t="shared" si="0"/>
        <v>6.7608297539198121E-4</v>
      </c>
      <c r="D22" s="2">
        <v>0.156</v>
      </c>
      <c r="E22" s="1" t="s">
        <v>9</v>
      </c>
      <c r="F22" s="1" t="s">
        <v>2427</v>
      </c>
      <c r="G22" s="1"/>
    </row>
    <row r="23" spans="1:7" x14ac:dyDescent="0.35">
      <c r="A23" s="1" t="s">
        <v>133</v>
      </c>
      <c r="B23" s="2">
        <v>3.15</v>
      </c>
      <c r="C23" s="2">
        <f t="shared" si="0"/>
        <v>7.079457843841378E-4</v>
      </c>
      <c r="D23" s="2">
        <v>0.16400000000000001</v>
      </c>
      <c r="E23" s="1">
        <v>1.5</v>
      </c>
      <c r="F23" s="1" t="s">
        <v>2428</v>
      </c>
      <c r="G23" s="1"/>
    </row>
    <row r="24" spans="1:7" x14ac:dyDescent="0.35">
      <c r="A24" s="1" t="s">
        <v>647</v>
      </c>
      <c r="B24" s="2">
        <v>3.05</v>
      </c>
      <c r="C24" s="2">
        <f t="shared" si="0"/>
        <v>8.9125093813374539E-4</v>
      </c>
      <c r="D24" s="2">
        <v>0.26700000000000002</v>
      </c>
      <c r="E24" s="1">
        <v>-0.70699999999999996</v>
      </c>
      <c r="F24" s="1" t="s">
        <v>2429</v>
      </c>
      <c r="G24" s="1"/>
    </row>
    <row r="25" spans="1:7" x14ac:dyDescent="0.35">
      <c r="A25" s="1" t="s">
        <v>179</v>
      </c>
      <c r="B25" s="2">
        <v>3.02</v>
      </c>
      <c r="C25" s="2">
        <f t="shared" si="0"/>
        <v>9.5499258602143547E-4</v>
      </c>
      <c r="D25" s="2">
        <v>0.156</v>
      </c>
      <c r="E25" s="1">
        <v>-0.5</v>
      </c>
      <c r="F25" s="1" t="s">
        <v>2430</v>
      </c>
      <c r="G25" s="1"/>
    </row>
    <row r="26" spans="1:7" x14ac:dyDescent="0.35">
      <c r="A26" s="1" t="s">
        <v>603</v>
      </c>
      <c r="B26" s="2">
        <v>2.98</v>
      </c>
      <c r="C26" s="2">
        <f t="shared" si="0"/>
        <v>1.0471285480508988E-3</v>
      </c>
      <c r="D26" s="2">
        <v>0.29199999999999998</v>
      </c>
      <c r="E26" s="1">
        <v>1.1339999999999999</v>
      </c>
      <c r="F26" s="1" t="s">
        <v>2431</v>
      </c>
      <c r="G26" s="1"/>
    </row>
    <row r="27" spans="1:7" x14ac:dyDescent="0.35">
      <c r="A27" s="1" t="s">
        <v>55</v>
      </c>
      <c r="B27" s="2">
        <v>2.92</v>
      </c>
      <c r="C27" s="2">
        <f t="shared" si="0"/>
        <v>1.2022644346174124E-3</v>
      </c>
      <c r="D27" s="2">
        <v>0.13900000000000001</v>
      </c>
      <c r="E27" s="1">
        <v>2.4</v>
      </c>
      <c r="F27" s="1" t="s">
        <v>2432</v>
      </c>
      <c r="G27" s="1"/>
    </row>
    <row r="28" spans="1:7" x14ac:dyDescent="0.35">
      <c r="A28" s="1" t="s">
        <v>639</v>
      </c>
      <c r="B28" s="2">
        <v>2.76</v>
      </c>
      <c r="C28" s="2">
        <f t="shared" si="0"/>
        <v>1.737800828749375E-3</v>
      </c>
      <c r="D28" s="2">
        <v>0.17799999999999999</v>
      </c>
      <c r="E28" s="1">
        <v>1.667</v>
      </c>
      <c r="F28" s="1" t="s">
        <v>2433</v>
      </c>
      <c r="G28" s="1"/>
    </row>
    <row r="29" spans="1:7" x14ac:dyDescent="0.35">
      <c r="A29" s="1" t="s">
        <v>143</v>
      </c>
      <c r="B29" s="2">
        <v>2.69</v>
      </c>
      <c r="C29" s="2">
        <f t="shared" si="0"/>
        <v>2.0417379446695293E-3</v>
      </c>
      <c r="D29" s="2">
        <v>0.14599999999999999</v>
      </c>
      <c r="E29" s="1">
        <v>-0.27700000000000002</v>
      </c>
      <c r="F29" s="1" t="s">
        <v>2434</v>
      </c>
      <c r="G29" s="1"/>
    </row>
    <row r="30" spans="1:7" x14ac:dyDescent="0.35">
      <c r="A30" s="1" t="s">
        <v>185</v>
      </c>
      <c r="B30" s="2">
        <v>2.61</v>
      </c>
      <c r="C30" s="2">
        <f t="shared" si="0"/>
        <v>2.4547089156850303E-3</v>
      </c>
      <c r="D30" s="2">
        <v>0.17899999999999999</v>
      </c>
      <c r="E30" s="1">
        <v>0.90500000000000003</v>
      </c>
      <c r="F30" s="1" t="s">
        <v>2435</v>
      </c>
      <c r="G30" s="1"/>
    </row>
    <row r="31" spans="1:7" x14ac:dyDescent="0.35">
      <c r="A31" s="1" t="s">
        <v>557</v>
      </c>
      <c r="B31" s="2">
        <v>2.58</v>
      </c>
      <c r="C31" s="2">
        <f t="shared" si="0"/>
        <v>2.6302679918953791E-3</v>
      </c>
      <c r="D31" s="2">
        <v>0.13300000000000001</v>
      </c>
      <c r="E31" s="1" t="s">
        <v>9</v>
      </c>
      <c r="F31" s="1" t="s">
        <v>2436</v>
      </c>
      <c r="G31" s="1"/>
    </row>
    <row r="32" spans="1:7" x14ac:dyDescent="0.35">
      <c r="A32" s="1" t="s">
        <v>157</v>
      </c>
      <c r="B32" s="2">
        <v>2.54</v>
      </c>
      <c r="C32" s="2">
        <f t="shared" si="0"/>
        <v>2.8840315031266042E-3</v>
      </c>
      <c r="D32" s="2">
        <v>0.13400000000000001</v>
      </c>
      <c r="E32" s="1">
        <v>2.0649999999999999</v>
      </c>
      <c r="F32" s="1" t="s">
        <v>2437</v>
      </c>
      <c r="G32" s="1"/>
    </row>
    <row r="33" spans="1:7" x14ac:dyDescent="0.35">
      <c r="A33" s="1" t="s">
        <v>67</v>
      </c>
      <c r="B33" s="2">
        <v>2.52</v>
      </c>
      <c r="C33" s="2">
        <f t="shared" si="0"/>
        <v>3.0199517204020135E-3</v>
      </c>
      <c r="D33" s="2">
        <v>0.156</v>
      </c>
      <c r="E33" s="1">
        <v>-0.25800000000000001</v>
      </c>
      <c r="F33" s="1" t="s">
        <v>2438</v>
      </c>
      <c r="G33" s="1"/>
    </row>
    <row r="34" spans="1:7" x14ac:dyDescent="0.35">
      <c r="A34" s="1" t="s">
        <v>653</v>
      </c>
      <c r="B34" s="2">
        <v>2.42</v>
      </c>
      <c r="C34" s="2">
        <f t="shared" si="0"/>
        <v>3.8018939632056123E-3</v>
      </c>
      <c r="D34" s="2">
        <v>0.11700000000000001</v>
      </c>
      <c r="E34" s="1">
        <v>-0.626</v>
      </c>
      <c r="F34" s="1" t="s">
        <v>2439</v>
      </c>
      <c r="G34" s="1"/>
    </row>
    <row r="35" spans="1:7" x14ac:dyDescent="0.35">
      <c r="A35" s="1" t="s">
        <v>716</v>
      </c>
      <c r="B35" s="2">
        <v>2.35</v>
      </c>
      <c r="C35" s="2">
        <f t="shared" si="0"/>
        <v>4.4668359215096279E-3</v>
      </c>
      <c r="D35" s="2">
        <v>0.17499999999999999</v>
      </c>
      <c r="E35" s="1">
        <v>0</v>
      </c>
      <c r="F35" s="1" t="s">
        <v>2440</v>
      </c>
      <c r="G35" s="1"/>
    </row>
    <row r="36" spans="1:7" x14ac:dyDescent="0.35">
      <c r="A36" s="1" t="s">
        <v>252</v>
      </c>
      <c r="B36" s="2">
        <v>2.2999999999999998</v>
      </c>
      <c r="C36" s="2">
        <f t="shared" si="0"/>
        <v>5.0118723362727212E-3</v>
      </c>
      <c r="D36" s="2">
        <v>0.17199999999999999</v>
      </c>
      <c r="E36" s="1">
        <v>0.30199999999999999</v>
      </c>
      <c r="F36" s="1" t="s">
        <v>2441</v>
      </c>
      <c r="G36" s="1"/>
    </row>
    <row r="37" spans="1:7" x14ac:dyDescent="0.35">
      <c r="A37" s="1" t="s">
        <v>2442</v>
      </c>
      <c r="B37" s="2">
        <v>2.2999999999999998</v>
      </c>
      <c r="C37" s="2">
        <f t="shared" si="0"/>
        <v>5.0118723362727212E-3</v>
      </c>
      <c r="D37" s="2">
        <v>1</v>
      </c>
      <c r="E37" s="1" t="s">
        <v>9</v>
      </c>
      <c r="F37" s="1" t="s">
        <v>2443</v>
      </c>
      <c r="G37" s="1"/>
    </row>
    <row r="38" spans="1:7" x14ac:dyDescent="0.35">
      <c r="A38" s="1" t="s">
        <v>894</v>
      </c>
      <c r="B38" s="2">
        <v>2.2999999999999998</v>
      </c>
      <c r="C38" s="2">
        <f t="shared" si="0"/>
        <v>5.0118723362727212E-3</v>
      </c>
      <c r="D38" s="2">
        <v>1</v>
      </c>
      <c r="E38" s="1" t="s">
        <v>9</v>
      </c>
      <c r="F38" s="1" t="s">
        <v>895</v>
      </c>
      <c r="G38" s="1"/>
    </row>
    <row r="39" spans="1:7" x14ac:dyDescent="0.35">
      <c r="A39" s="1" t="s">
        <v>934</v>
      </c>
      <c r="B39" s="2">
        <v>2.27</v>
      </c>
      <c r="C39" s="2">
        <f t="shared" si="0"/>
        <v>5.3703179637025244E-3</v>
      </c>
      <c r="D39" s="2">
        <v>0.29399999999999998</v>
      </c>
      <c r="E39" s="1" t="s">
        <v>9</v>
      </c>
      <c r="F39" s="1" t="s">
        <v>2444</v>
      </c>
      <c r="G39" s="1"/>
    </row>
    <row r="40" spans="1:7" x14ac:dyDescent="0.35">
      <c r="A40" s="1" t="s">
        <v>1274</v>
      </c>
      <c r="B40" s="2">
        <v>2.25</v>
      </c>
      <c r="C40" s="2">
        <f t="shared" si="0"/>
        <v>5.6234132519034866E-3</v>
      </c>
      <c r="D40" s="2">
        <v>0.25</v>
      </c>
      <c r="E40" s="1">
        <v>1.633</v>
      </c>
      <c r="F40" s="1" t="s">
        <v>2445</v>
      </c>
      <c r="G40" s="1"/>
    </row>
    <row r="41" spans="1:7" x14ac:dyDescent="0.35">
      <c r="A41" s="1" t="s">
        <v>670</v>
      </c>
      <c r="B41" s="2">
        <v>2.2400000000000002</v>
      </c>
      <c r="C41" s="2">
        <f t="shared" si="0"/>
        <v>5.7543993733715649E-3</v>
      </c>
      <c r="D41" s="2">
        <v>0.151</v>
      </c>
      <c r="E41" s="1" t="s">
        <v>9</v>
      </c>
      <c r="F41" s="1" t="s">
        <v>2446</v>
      </c>
      <c r="G41" s="1"/>
    </row>
    <row r="42" spans="1:7" x14ac:dyDescent="0.35">
      <c r="A42" s="1" t="s">
        <v>758</v>
      </c>
      <c r="B42" s="2">
        <v>2.21</v>
      </c>
      <c r="C42" s="2">
        <f t="shared" si="0"/>
        <v>6.1659500186148197E-3</v>
      </c>
      <c r="D42" s="2">
        <v>0.13800000000000001</v>
      </c>
      <c r="E42" s="1">
        <v>1.387</v>
      </c>
      <c r="F42" s="1" t="s">
        <v>2447</v>
      </c>
      <c r="G42" s="1"/>
    </row>
    <row r="43" spans="1:7" x14ac:dyDescent="0.35">
      <c r="A43" s="1" t="s">
        <v>135</v>
      </c>
      <c r="B43" s="2">
        <v>2.19</v>
      </c>
      <c r="C43" s="2">
        <f t="shared" si="0"/>
        <v>6.4565422903465524E-3</v>
      </c>
      <c r="D43" s="2">
        <v>0.11600000000000001</v>
      </c>
      <c r="E43" s="1">
        <v>2.294</v>
      </c>
      <c r="F43" s="1" t="s">
        <v>2448</v>
      </c>
      <c r="G43" s="1"/>
    </row>
    <row r="44" spans="1:7" x14ac:dyDescent="0.35">
      <c r="A44" s="1" t="s">
        <v>809</v>
      </c>
      <c r="B44" s="2">
        <v>2.16</v>
      </c>
      <c r="C44" s="2">
        <f t="shared" si="0"/>
        <v>6.9183097091893601E-3</v>
      </c>
      <c r="D44" s="2">
        <v>0.24</v>
      </c>
      <c r="E44" s="1">
        <v>0.81599999999999995</v>
      </c>
      <c r="F44" s="1" t="s">
        <v>2449</v>
      </c>
      <c r="G44" s="1"/>
    </row>
    <row r="45" spans="1:7" x14ac:dyDescent="0.35">
      <c r="A45" s="1" t="s">
        <v>432</v>
      </c>
      <c r="B45" s="2">
        <v>2.15</v>
      </c>
      <c r="C45" s="2">
        <f t="shared" si="0"/>
        <v>7.0794578438413795E-3</v>
      </c>
      <c r="D45" s="2">
        <v>0.127</v>
      </c>
      <c r="E45" s="1" t="s">
        <v>9</v>
      </c>
      <c r="F45" s="1" t="s">
        <v>2450</v>
      </c>
      <c r="G45" s="1"/>
    </row>
    <row r="46" spans="1:7" x14ac:dyDescent="0.35">
      <c r="A46" s="1" t="s">
        <v>306</v>
      </c>
      <c r="B46" s="2">
        <v>2.11</v>
      </c>
      <c r="C46" s="2">
        <f t="shared" si="0"/>
        <v>7.7624711662869156E-3</v>
      </c>
      <c r="D46" s="2">
        <v>0.11799999999999999</v>
      </c>
      <c r="E46" s="1">
        <v>2.6</v>
      </c>
      <c r="F46" s="1" t="s">
        <v>2451</v>
      </c>
      <c r="G46" s="1"/>
    </row>
    <row r="47" spans="1:7" x14ac:dyDescent="0.35">
      <c r="A47" s="1" t="s">
        <v>590</v>
      </c>
      <c r="B47" s="2">
        <v>2.08</v>
      </c>
      <c r="C47" s="2">
        <f t="shared" si="0"/>
        <v>8.3176377110267055E-3</v>
      </c>
      <c r="D47" s="2">
        <v>0.13100000000000001</v>
      </c>
      <c r="E47" s="1">
        <v>0.94299999999999995</v>
      </c>
      <c r="F47" s="1" t="s">
        <v>2452</v>
      </c>
      <c r="G47" s="1"/>
    </row>
    <row r="48" spans="1:7" x14ac:dyDescent="0.35">
      <c r="A48" s="1" t="s">
        <v>592</v>
      </c>
      <c r="B48" s="2">
        <v>2.08</v>
      </c>
      <c r="C48" s="2">
        <f t="shared" si="0"/>
        <v>8.3176377110267055E-3</v>
      </c>
      <c r="D48" s="2">
        <v>0.13100000000000001</v>
      </c>
      <c r="E48" s="1">
        <v>0.94299999999999995</v>
      </c>
      <c r="F48" s="1" t="s">
        <v>2452</v>
      </c>
      <c r="G48" s="1"/>
    </row>
    <row r="49" spans="1:7" x14ac:dyDescent="0.35">
      <c r="A49" s="1" t="s">
        <v>666</v>
      </c>
      <c r="B49" s="2">
        <v>2.06</v>
      </c>
      <c r="C49" s="2">
        <f t="shared" si="0"/>
        <v>8.7096358995608011E-3</v>
      </c>
      <c r="D49" s="2">
        <v>0.20599999999999999</v>
      </c>
      <c r="E49" s="1" t="s">
        <v>9</v>
      </c>
      <c r="F49" s="1" t="s">
        <v>2453</v>
      </c>
      <c r="G49" s="1"/>
    </row>
    <row r="50" spans="1:7" x14ac:dyDescent="0.35">
      <c r="A50" s="1" t="s">
        <v>1235</v>
      </c>
      <c r="B50" s="2">
        <v>2.0499999999999998</v>
      </c>
      <c r="C50" s="2">
        <f t="shared" si="0"/>
        <v>8.9125093813374554E-3</v>
      </c>
      <c r="D50" s="2">
        <v>0.26300000000000001</v>
      </c>
      <c r="E50" s="1" t="s">
        <v>9</v>
      </c>
      <c r="F50" s="1" t="s">
        <v>2454</v>
      </c>
      <c r="G50" s="1"/>
    </row>
    <row r="51" spans="1:7" x14ac:dyDescent="0.35">
      <c r="A51" s="1" t="s">
        <v>693</v>
      </c>
      <c r="B51" s="2">
        <v>2.04</v>
      </c>
      <c r="C51" s="2">
        <f t="shared" si="0"/>
        <v>9.1201083935590881E-3</v>
      </c>
      <c r="D51" s="2">
        <v>0.16700000000000001</v>
      </c>
      <c r="E51" s="1">
        <v>1.667</v>
      </c>
      <c r="F51" s="1" t="s">
        <v>2455</v>
      </c>
      <c r="G51" s="1"/>
    </row>
    <row r="52" spans="1:7" x14ac:dyDescent="0.35">
      <c r="A52" s="1" t="s">
        <v>517</v>
      </c>
      <c r="B52" s="2">
        <v>2.02</v>
      </c>
      <c r="C52" s="2">
        <f t="shared" si="0"/>
        <v>9.5499258602143571E-3</v>
      </c>
      <c r="D52" s="2">
        <v>0.113</v>
      </c>
      <c r="E52" s="1">
        <v>-0.378</v>
      </c>
      <c r="F52" s="1" t="s">
        <v>2456</v>
      </c>
      <c r="G52" s="1"/>
    </row>
    <row r="53" spans="1:7" x14ac:dyDescent="0.35">
      <c r="A53" s="1" t="s">
        <v>701</v>
      </c>
      <c r="B53" s="2">
        <v>2.02</v>
      </c>
      <c r="C53" s="2">
        <f t="shared" si="0"/>
        <v>9.5499258602143571E-3</v>
      </c>
      <c r="D53" s="2">
        <v>0.114</v>
      </c>
      <c r="E53" s="1">
        <v>1.8</v>
      </c>
      <c r="F53" s="1" t="s">
        <v>2457</v>
      </c>
      <c r="G53" s="1"/>
    </row>
    <row r="54" spans="1:7" x14ac:dyDescent="0.35">
      <c r="A54" s="1" t="s">
        <v>545</v>
      </c>
      <c r="B54" s="2">
        <v>1.97</v>
      </c>
      <c r="C54" s="2">
        <f t="shared" si="0"/>
        <v>1.0715193052376056E-2</v>
      </c>
      <c r="D54" s="2">
        <v>0.126</v>
      </c>
      <c r="E54" s="1">
        <v>1.147</v>
      </c>
      <c r="F54" s="1" t="s">
        <v>2458</v>
      </c>
      <c r="G54" s="1"/>
    </row>
    <row r="55" spans="1:7" x14ac:dyDescent="0.35">
      <c r="A55" s="1" t="s">
        <v>1201</v>
      </c>
      <c r="B55" s="2">
        <v>1.97</v>
      </c>
      <c r="C55" s="2">
        <f t="shared" si="0"/>
        <v>1.0715193052376056E-2</v>
      </c>
      <c r="D55" s="2">
        <v>0.308</v>
      </c>
      <c r="E55" s="1">
        <v>-1</v>
      </c>
      <c r="F55" s="1" t="s">
        <v>2459</v>
      </c>
      <c r="G55" s="1"/>
    </row>
    <row r="56" spans="1:7" x14ac:dyDescent="0.35">
      <c r="A56" s="1" t="s">
        <v>1204</v>
      </c>
      <c r="B56" s="2">
        <v>1.97</v>
      </c>
      <c r="C56" s="2">
        <f t="shared" si="0"/>
        <v>1.0715193052376056E-2</v>
      </c>
      <c r="D56" s="2">
        <v>0.308</v>
      </c>
      <c r="E56" s="1">
        <v>-1</v>
      </c>
      <c r="F56" s="1" t="s">
        <v>2459</v>
      </c>
      <c r="G56" s="1"/>
    </row>
    <row r="57" spans="1:7" x14ac:dyDescent="0.35">
      <c r="A57" s="1" t="s">
        <v>1205</v>
      </c>
      <c r="B57" s="2">
        <v>1.97</v>
      </c>
      <c r="C57" s="2">
        <f t="shared" si="0"/>
        <v>1.0715193052376056E-2</v>
      </c>
      <c r="D57" s="2">
        <v>0.308</v>
      </c>
      <c r="E57" s="1">
        <v>-1</v>
      </c>
      <c r="F57" s="1" t="s">
        <v>2459</v>
      </c>
      <c r="G57" s="1"/>
    </row>
    <row r="58" spans="1:7" x14ac:dyDescent="0.35">
      <c r="A58" s="1" t="s">
        <v>191</v>
      </c>
      <c r="B58" s="2">
        <v>1.96</v>
      </c>
      <c r="C58" s="2">
        <f t="shared" si="0"/>
        <v>1.0964781961431851E-2</v>
      </c>
      <c r="D58" s="2">
        <v>0.155</v>
      </c>
      <c r="E58" s="1" t="s">
        <v>9</v>
      </c>
      <c r="F58" s="1" t="s">
        <v>2460</v>
      </c>
      <c r="G58" s="1"/>
    </row>
    <row r="59" spans="1:7" x14ac:dyDescent="0.35">
      <c r="A59" s="1" t="s">
        <v>59</v>
      </c>
      <c r="B59" s="2">
        <v>1.95</v>
      </c>
      <c r="C59" s="2">
        <f t="shared" si="0"/>
        <v>1.1220184543019634E-2</v>
      </c>
      <c r="D59" s="2">
        <v>0.10299999999999999</v>
      </c>
      <c r="E59" s="1" t="s">
        <v>9</v>
      </c>
      <c r="F59" s="1" t="s">
        <v>2461</v>
      </c>
      <c r="G59" s="1"/>
    </row>
    <row r="60" spans="1:7" x14ac:dyDescent="0.35">
      <c r="A60" s="1" t="s">
        <v>473</v>
      </c>
      <c r="B60" s="2">
        <v>1.95</v>
      </c>
      <c r="C60" s="2">
        <f t="shared" si="0"/>
        <v>1.1220184543019634E-2</v>
      </c>
      <c r="D60" s="2">
        <v>0.11799999999999999</v>
      </c>
      <c r="E60" s="1">
        <v>1.877</v>
      </c>
      <c r="F60" s="1" t="s">
        <v>2462</v>
      </c>
      <c r="G60" s="1"/>
    </row>
    <row r="61" spans="1:7" x14ac:dyDescent="0.35">
      <c r="A61" s="1" t="s">
        <v>335</v>
      </c>
      <c r="B61" s="2">
        <v>1.92</v>
      </c>
      <c r="C61" s="2">
        <f t="shared" si="0"/>
        <v>1.2022644346174125E-2</v>
      </c>
      <c r="D61" s="2">
        <v>0.114</v>
      </c>
      <c r="E61" s="1">
        <v>2.3530000000000002</v>
      </c>
      <c r="F61" s="1" t="s">
        <v>2463</v>
      </c>
      <c r="G61" s="1"/>
    </row>
    <row r="62" spans="1:7" x14ac:dyDescent="0.35">
      <c r="A62" s="1" t="s">
        <v>13</v>
      </c>
      <c r="B62" s="2">
        <v>1.92</v>
      </c>
      <c r="C62" s="2">
        <f t="shared" si="0"/>
        <v>1.2022644346174125E-2</v>
      </c>
      <c r="D62" s="2">
        <v>0.11700000000000001</v>
      </c>
      <c r="E62" s="1">
        <v>1.528</v>
      </c>
      <c r="F62" s="1" t="s">
        <v>2464</v>
      </c>
      <c r="G62" s="1"/>
    </row>
    <row r="63" spans="1:7" x14ac:dyDescent="0.35">
      <c r="A63" s="1" t="s">
        <v>101</v>
      </c>
      <c r="B63" s="2">
        <v>1.89</v>
      </c>
      <c r="C63" s="2">
        <f t="shared" si="0"/>
        <v>1.2882495516931332E-2</v>
      </c>
      <c r="D63" s="2">
        <v>0.14099999999999999</v>
      </c>
      <c r="E63" s="1">
        <v>2.496</v>
      </c>
      <c r="F63" s="1" t="s">
        <v>2465</v>
      </c>
      <c r="G63" s="1"/>
    </row>
    <row r="64" spans="1:7" x14ac:dyDescent="0.35">
      <c r="A64" s="1" t="s">
        <v>565</v>
      </c>
      <c r="B64" s="2">
        <v>1.87</v>
      </c>
      <c r="C64" s="2">
        <f t="shared" si="0"/>
        <v>1.3489628825916524E-2</v>
      </c>
      <c r="D64" s="2">
        <v>0.11600000000000001</v>
      </c>
      <c r="E64" s="1">
        <v>1.964</v>
      </c>
      <c r="F64" s="1" t="s">
        <v>2466</v>
      </c>
      <c r="G64" s="1"/>
    </row>
    <row r="65" spans="1:7" x14ac:dyDescent="0.35">
      <c r="A65" s="1" t="s">
        <v>569</v>
      </c>
      <c r="B65" s="2">
        <v>1.86</v>
      </c>
      <c r="C65" s="2">
        <f t="shared" si="0"/>
        <v>1.3803842646028837E-2</v>
      </c>
      <c r="D65" s="2">
        <v>0.123</v>
      </c>
      <c r="E65" s="1">
        <v>1.147</v>
      </c>
      <c r="F65" s="1" t="s">
        <v>2458</v>
      </c>
      <c r="G65" s="1"/>
    </row>
    <row r="66" spans="1:7" x14ac:dyDescent="0.35">
      <c r="A66" s="1" t="s">
        <v>2467</v>
      </c>
      <c r="B66" s="2">
        <v>1.84</v>
      </c>
      <c r="C66" s="2">
        <f t="shared" si="0"/>
        <v>1.4454397707459272E-2</v>
      </c>
      <c r="D66" s="2">
        <v>0.66700000000000004</v>
      </c>
      <c r="E66" s="1" t="s">
        <v>9</v>
      </c>
      <c r="F66" s="1" t="s">
        <v>2468</v>
      </c>
      <c r="G66" s="1"/>
    </row>
    <row r="67" spans="1:7" x14ac:dyDescent="0.35">
      <c r="A67" s="1" t="s">
        <v>786</v>
      </c>
      <c r="B67" s="2">
        <v>1.8</v>
      </c>
      <c r="C67" s="2">
        <f t="shared" si="0"/>
        <v>1.5848931924611124E-2</v>
      </c>
      <c r="D67" s="2">
        <v>0.154</v>
      </c>
      <c r="E67" s="1">
        <v>2.5299999999999998</v>
      </c>
      <c r="F67" s="1" t="s">
        <v>2469</v>
      </c>
      <c r="G67" s="1"/>
    </row>
    <row r="68" spans="1:7" x14ac:dyDescent="0.35">
      <c r="A68" s="1" t="s">
        <v>774</v>
      </c>
      <c r="B68" s="2">
        <v>1.79</v>
      </c>
      <c r="C68" s="2">
        <f t="shared" ref="C68:C131" si="1">POWER(10,-B68)</f>
        <v>1.6218100973589288E-2</v>
      </c>
      <c r="D68" s="2">
        <v>0.161</v>
      </c>
      <c r="E68" s="1" t="s">
        <v>9</v>
      </c>
      <c r="F68" s="1" t="s">
        <v>2470</v>
      </c>
      <c r="G68" s="1"/>
    </row>
    <row r="69" spans="1:7" x14ac:dyDescent="0.35">
      <c r="A69" s="1" t="s">
        <v>441</v>
      </c>
      <c r="B69" s="2">
        <v>1.78</v>
      </c>
      <c r="C69" s="2">
        <f t="shared" si="1"/>
        <v>1.6595869074375592E-2</v>
      </c>
      <c r="D69" s="2">
        <v>0.11799999999999999</v>
      </c>
      <c r="E69" s="1">
        <v>1.5</v>
      </c>
      <c r="F69" s="1" t="s">
        <v>2471</v>
      </c>
      <c r="G69" s="1"/>
    </row>
    <row r="70" spans="1:7" x14ac:dyDescent="0.35">
      <c r="A70" s="1" t="s">
        <v>533</v>
      </c>
      <c r="B70" s="2">
        <v>1.74</v>
      </c>
      <c r="C70" s="2">
        <f t="shared" si="1"/>
        <v>1.8197008586099829E-2</v>
      </c>
      <c r="D70" s="2">
        <v>0.158</v>
      </c>
      <c r="E70" s="1">
        <v>0.378</v>
      </c>
      <c r="F70" s="1" t="s">
        <v>2472</v>
      </c>
      <c r="G70" s="1"/>
    </row>
    <row r="71" spans="1:7" x14ac:dyDescent="0.35">
      <c r="A71" s="1" t="s">
        <v>778</v>
      </c>
      <c r="B71" s="2">
        <v>1.73</v>
      </c>
      <c r="C71" s="2">
        <f t="shared" si="1"/>
        <v>1.8620871366628669E-2</v>
      </c>
      <c r="D71" s="2">
        <v>0.11899999999999999</v>
      </c>
      <c r="E71" s="1">
        <v>-0.24299999999999999</v>
      </c>
      <c r="F71" s="1" t="s">
        <v>2473</v>
      </c>
      <c r="G71" s="1"/>
    </row>
    <row r="72" spans="1:7" x14ac:dyDescent="0.35">
      <c r="A72" s="1" t="s">
        <v>791</v>
      </c>
      <c r="B72" s="2">
        <v>1.69</v>
      </c>
      <c r="C72" s="2">
        <f t="shared" si="1"/>
        <v>2.0417379446695288E-2</v>
      </c>
      <c r="D72" s="2">
        <v>0.155</v>
      </c>
      <c r="E72" s="1">
        <v>2.3330000000000002</v>
      </c>
      <c r="F72" s="1" t="s">
        <v>2474</v>
      </c>
      <c r="G72" s="1"/>
    </row>
    <row r="73" spans="1:7" x14ac:dyDescent="0.35">
      <c r="A73" s="1" t="s">
        <v>744</v>
      </c>
      <c r="B73" s="2">
        <v>1.68</v>
      </c>
      <c r="C73" s="2">
        <f t="shared" si="1"/>
        <v>2.0892961308540386E-2</v>
      </c>
      <c r="D73" s="2">
        <v>0.13300000000000001</v>
      </c>
      <c r="E73" s="1">
        <v>-0.83199999999999996</v>
      </c>
      <c r="F73" s="1" t="s">
        <v>2475</v>
      </c>
      <c r="G73" s="1"/>
    </row>
    <row r="74" spans="1:7" x14ac:dyDescent="0.35">
      <c r="A74" s="1" t="s">
        <v>349</v>
      </c>
      <c r="B74" s="2">
        <v>1.68</v>
      </c>
      <c r="C74" s="2">
        <f t="shared" si="1"/>
        <v>2.0892961308540386E-2</v>
      </c>
      <c r="D74" s="2">
        <v>0.13300000000000001</v>
      </c>
      <c r="E74" s="1" t="s">
        <v>9</v>
      </c>
      <c r="F74" s="1" t="s">
        <v>2476</v>
      </c>
      <c r="G74" s="1"/>
    </row>
    <row r="75" spans="1:7" x14ac:dyDescent="0.35">
      <c r="A75" s="1" t="s">
        <v>689</v>
      </c>
      <c r="B75" s="2">
        <v>1.68</v>
      </c>
      <c r="C75" s="2">
        <f t="shared" si="1"/>
        <v>2.0892961308540386E-2</v>
      </c>
      <c r="D75" s="2">
        <v>0.13300000000000001</v>
      </c>
      <c r="E75" s="1">
        <v>1.155</v>
      </c>
      <c r="F75" s="1" t="s">
        <v>2477</v>
      </c>
      <c r="G75" s="1"/>
    </row>
    <row r="76" spans="1:7" x14ac:dyDescent="0.35">
      <c r="A76" s="1" t="s">
        <v>163</v>
      </c>
      <c r="B76" s="2">
        <v>1.67</v>
      </c>
      <c r="C76" s="2">
        <f t="shared" si="1"/>
        <v>2.1379620895022322E-2</v>
      </c>
      <c r="D76" s="2">
        <v>0.106</v>
      </c>
      <c r="E76" s="1" t="s">
        <v>9</v>
      </c>
      <c r="F76" s="1" t="s">
        <v>2478</v>
      </c>
      <c r="G76" s="1"/>
    </row>
    <row r="77" spans="1:7" x14ac:dyDescent="0.35">
      <c r="A77" s="1" t="s">
        <v>29</v>
      </c>
      <c r="B77" s="2">
        <v>1.65</v>
      </c>
      <c r="C77" s="2">
        <f t="shared" si="1"/>
        <v>2.2387211385683389E-2</v>
      </c>
      <c r="D77" s="2">
        <v>0.11700000000000001</v>
      </c>
      <c r="E77" s="1">
        <v>1.6040000000000001</v>
      </c>
      <c r="F77" s="1" t="s">
        <v>2479</v>
      </c>
      <c r="G77" s="1"/>
    </row>
    <row r="78" spans="1:7" x14ac:dyDescent="0.35">
      <c r="A78" s="1" t="s">
        <v>436</v>
      </c>
      <c r="B78" s="2">
        <v>1.61</v>
      </c>
      <c r="C78" s="2">
        <f t="shared" si="1"/>
        <v>2.4547089156850287E-2</v>
      </c>
      <c r="D78" s="2">
        <v>9.8699999999999996E-2</v>
      </c>
      <c r="E78" s="1">
        <v>-0.53900000000000003</v>
      </c>
      <c r="F78" s="1" t="s">
        <v>2480</v>
      </c>
      <c r="G78" s="1"/>
    </row>
    <row r="79" spans="1:7" x14ac:dyDescent="0.35">
      <c r="A79" s="1" t="s">
        <v>2481</v>
      </c>
      <c r="B79" s="2">
        <v>1.56</v>
      </c>
      <c r="C79" s="2">
        <f t="shared" si="1"/>
        <v>2.7542287033381647E-2</v>
      </c>
      <c r="D79" s="2">
        <v>0.5</v>
      </c>
      <c r="E79" s="1" t="s">
        <v>9</v>
      </c>
      <c r="F79" s="1" t="s">
        <v>2482</v>
      </c>
      <c r="G79" s="1"/>
    </row>
    <row r="80" spans="1:7" x14ac:dyDescent="0.35">
      <c r="A80" s="1" t="s">
        <v>1743</v>
      </c>
      <c r="B80" s="2">
        <v>1.56</v>
      </c>
      <c r="C80" s="2">
        <f t="shared" si="1"/>
        <v>2.7542287033381647E-2</v>
      </c>
      <c r="D80" s="2">
        <v>0.5</v>
      </c>
      <c r="E80" s="1" t="s">
        <v>9</v>
      </c>
      <c r="F80" s="1" t="s">
        <v>2483</v>
      </c>
      <c r="G80" s="1"/>
    </row>
    <row r="81" spans="1:7" x14ac:dyDescent="0.35">
      <c r="A81" s="1" t="s">
        <v>461</v>
      </c>
      <c r="B81" s="2">
        <v>1.55</v>
      </c>
      <c r="C81" s="2">
        <f t="shared" si="1"/>
        <v>2.8183829312644532E-2</v>
      </c>
      <c r="D81" s="2">
        <v>0.23499999999999999</v>
      </c>
      <c r="E81" s="1">
        <v>-1</v>
      </c>
      <c r="F81" s="1" t="s">
        <v>2484</v>
      </c>
      <c r="G81" s="1"/>
    </row>
    <row r="82" spans="1:7" x14ac:dyDescent="0.35">
      <c r="A82" s="1" t="s">
        <v>406</v>
      </c>
      <c r="B82" s="2">
        <v>1.54</v>
      </c>
      <c r="C82" s="2">
        <f t="shared" si="1"/>
        <v>2.8840315031266047E-2</v>
      </c>
      <c r="D82" s="2">
        <v>0.13</v>
      </c>
      <c r="E82" s="1">
        <v>1</v>
      </c>
      <c r="F82" s="1" t="s">
        <v>2485</v>
      </c>
      <c r="G82" s="1"/>
    </row>
    <row r="83" spans="1:7" x14ac:dyDescent="0.35">
      <c r="A83" s="1" t="s">
        <v>827</v>
      </c>
      <c r="B83" s="2">
        <v>1.54</v>
      </c>
      <c r="C83" s="2">
        <f t="shared" si="1"/>
        <v>2.8840315031266047E-2</v>
      </c>
      <c r="D83" s="2">
        <v>0.13</v>
      </c>
      <c r="E83" s="1">
        <v>-0.57699999999999996</v>
      </c>
      <c r="F83" s="1" t="s">
        <v>2486</v>
      </c>
      <c r="G83" s="1"/>
    </row>
    <row r="84" spans="1:7" x14ac:dyDescent="0.35">
      <c r="A84" s="1" t="s">
        <v>597</v>
      </c>
      <c r="B84" s="2">
        <v>1.52</v>
      </c>
      <c r="C84" s="2">
        <f t="shared" si="1"/>
        <v>3.0199517204020147E-2</v>
      </c>
      <c r="D84" s="2">
        <v>0.16300000000000001</v>
      </c>
      <c r="E84" s="1">
        <v>-1.1339999999999999</v>
      </c>
      <c r="F84" s="1" t="s">
        <v>2487</v>
      </c>
      <c r="G84" s="1"/>
    </row>
    <row r="85" spans="1:7" x14ac:dyDescent="0.35">
      <c r="A85" s="1" t="s">
        <v>499</v>
      </c>
      <c r="B85" s="2">
        <v>1.49</v>
      </c>
      <c r="C85" s="2">
        <f t="shared" si="1"/>
        <v>3.2359365692962813E-2</v>
      </c>
      <c r="D85" s="2">
        <v>0.108</v>
      </c>
      <c r="E85" s="1" t="s">
        <v>9</v>
      </c>
      <c r="F85" s="1" t="s">
        <v>2488</v>
      </c>
      <c r="G85" s="1"/>
    </row>
    <row r="86" spans="1:7" x14ac:dyDescent="0.35">
      <c r="A86" s="1" t="s">
        <v>408</v>
      </c>
      <c r="B86" s="2">
        <v>1.48</v>
      </c>
      <c r="C86" s="2">
        <f t="shared" si="1"/>
        <v>3.3113112148259106E-2</v>
      </c>
      <c r="D86" s="2">
        <v>0.13700000000000001</v>
      </c>
      <c r="E86" s="1" t="s">
        <v>9</v>
      </c>
      <c r="F86" s="1" t="s">
        <v>2489</v>
      </c>
      <c r="G86" s="1"/>
    </row>
    <row r="87" spans="1:7" x14ac:dyDescent="0.35">
      <c r="A87" s="1" t="s">
        <v>11</v>
      </c>
      <c r="B87" s="2">
        <v>1.46</v>
      </c>
      <c r="C87" s="2">
        <f t="shared" si="1"/>
        <v>3.4673685045253158E-2</v>
      </c>
      <c r="D87" s="2">
        <v>0.124</v>
      </c>
      <c r="E87" s="1">
        <v>0</v>
      </c>
      <c r="F87" s="1" t="s">
        <v>2490</v>
      </c>
      <c r="G87" s="1"/>
    </row>
    <row r="88" spans="1:7" x14ac:dyDescent="0.35">
      <c r="A88" s="1" t="s">
        <v>711</v>
      </c>
      <c r="B88" s="2">
        <v>1.44</v>
      </c>
      <c r="C88" s="2">
        <f t="shared" si="1"/>
        <v>3.6307805477010131E-2</v>
      </c>
      <c r="D88" s="2">
        <v>0.14099999999999999</v>
      </c>
      <c r="E88" s="1">
        <v>1</v>
      </c>
      <c r="F88" s="1" t="s">
        <v>2491</v>
      </c>
      <c r="G88" s="1"/>
    </row>
    <row r="89" spans="1:7" x14ac:dyDescent="0.35">
      <c r="A89" s="1" t="s">
        <v>792</v>
      </c>
      <c r="B89" s="2">
        <v>1.42</v>
      </c>
      <c r="C89" s="2">
        <f t="shared" si="1"/>
        <v>3.801893963205611E-2</v>
      </c>
      <c r="D89" s="2">
        <v>0.156</v>
      </c>
      <c r="E89" s="1">
        <v>0.378</v>
      </c>
      <c r="F89" s="1" t="s">
        <v>2492</v>
      </c>
      <c r="G89" s="1"/>
    </row>
    <row r="90" spans="1:7" x14ac:dyDescent="0.35">
      <c r="A90" s="1" t="s">
        <v>410</v>
      </c>
      <c r="B90" s="2">
        <v>1.41</v>
      </c>
      <c r="C90" s="2">
        <f t="shared" si="1"/>
        <v>3.8904514499428049E-2</v>
      </c>
      <c r="D90" s="2">
        <v>0.111</v>
      </c>
      <c r="E90" s="1">
        <v>0.94299999999999995</v>
      </c>
      <c r="F90" s="1" t="s">
        <v>2493</v>
      </c>
      <c r="G90" s="1"/>
    </row>
    <row r="91" spans="1:7" x14ac:dyDescent="0.35">
      <c r="A91" s="1" t="s">
        <v>1279</v>
      </c>
      <c r="B91" s="2">
        <v>1.41</v>
      </c>
      <c r="C91" s="2">
        <f t="shared" si="1"/>
        <v>3.8904514499428049E-2</v>
      </c>
      <c r="D91" s="2">
        <v>0.185</v>
      </c>
      <c r="E91" s="1">
        <v>-1.3420000000000001</v>
      </c>
      <c r="F91" s="1" t="s">
        <v>2494</v>
      </c>
      <c r="G91" s="1"/>
    </row>
    <row r="92" spans="1:7" x14ac:dyDescent="0.35">
      <c r="A92" s="1" t="s">
        <v>394</v>
      </c>
      <c r="B92" s="2">
        <v>1.41</v>
      </c>
      <c r="C92" s="2">
        <f t="shared" si="1"/>
        <v>3.8904514499428049E-2</v>
      </c>
      <c r="D92" s="2">
        <v>0.14499999999999999</v>
      </c>
      <c r="E92" s="1">
        <v>1.633</v>
      </c>
      <c r="F92" s="1" t="s">
        <v>2495</v>
      </c>
      <c r="G92" s="1"/>
    </row>
    <row r="93" spans="1:7" x14ac:dyDescent="0.35">
      <c r="A93" s="1" t="s">
        <v>153</v>
      </c>
      <c r="B93" s="2">
        <v>1.4</v>
      </c>
      <c r="C93" s="2">
        <f t="shared" si="1"/>
        <v>3.9810717055349727E-2</v>
      </c>
      <c r="D93" s="2">
        <v>0.11899999999999999</v>
      </c>
      <c r="E93" s="1">
        <v>-0.83199999999999996</v>
      </c>
      <c r="F93" s="1" t="s">
        <v>2496</v>
      </c>
      <c r="G93" s="1"/>
    </row>
    <row r="94" spans="1:7" x14ac:dyDescent="0.35">
      <c r="A94" s="1" t="s">
        <v>843</v>
      </c>
      <c r="B94" s="2">
        <v>1.38</v>
      </c>
      <c r="C94" s="2">
        <f t="shared" si="1"/>
        <v>4.1686938347033534E-2</v>
      </c>
      <c r="D94" s="2">
        <v>0.13200000000000001</v>
      </c>
      <c r="E94" s="1" t="s">
        <v>9</v>
      </c>
      <c r="F94" s="1" t="s">
        <v>2497</v>
      </c>
      <c r="G94" s="1"/>
    </row>
    <row r="95" spans="1:7" x14ac:dyDescent="0.35">
      <c r="A95" s="1" t="s">
        <v>573</v>
      </c>
      <c r="B95" s="2">
        <v>1.37</v>
      </c>
      <c r="C95" s="2">
        <f t="shared" si="1"/>
        <v>4.2657951880159237E-2</v>
      </c>
      <c r="D95" s="2">
        <v>0.11799999999999999</v>
      </c>
      <c r="E95" s="1">
        <v>1.6040000000000001</v>
      </c>
      <c r="F95" s="1" t="s">
        <v>2498</v>
      </c>
      <c r="G95" s="1"/>
    </row>
    <row r="96" spans="1:7" x14ac:dyDescent="0.35">
      <c r="A96" s="1" t="s">
        <v>51</v>
      </c>
      <c r="B96" s="2">
        <v>1.37</v>
      </c>
      <c r="C96" s="2">
        <f t="shared" si="1"/>
        <v>4.2657951880159237E-2</v>
      </c>
      <c r="D96" s="2">
        <v>0.14299999999999999</v>
      </c>
      <c r="E96" s="1">
        <v>0.378</v>
      </c>
      <c r="F96" s="1" t="s">
        <v>2499</v>
      </c>
      <c r="G96" s="1"/>
    </row>
    <row r="97" spans="1:7" x14ac:dyDescent="0.35">
      <c r="A97" s="1" t="s">
        <v>355</v>
      </c>
      <c r="B97" s="2">
        <v>1.36</v>
      </c>
      <c r="C97" s="2">
        <f t="shared" si="1"/>
        <v>4.3651583224016584E-2</v>
      </c>
      <c r="D97" s="2">
        <v>0.107</v>
      </c>
      <c r="E97" s="1" t="s">
        <v>9</v>
      </c>
      <c r="F97" s="1" t="s">
        <v>2500</v>
      </c>
      <c r="G97" s="1"/>
    </row>
    <row r="98" spans="1:7" x14ac:dyDescent="0.35">
      <c r="A98" s="1" t="s">
        <v>525</v>
      </c>
      <c r="B98" s="2">
        <v>1.35</v>
      </c>
      <c r="C98" s="2">
        <f t="shared" si="1"/>
        <v>4.4668359215096293E-2</v>
      </c>
      <c r="D98" s="2">
        <v>0.16200000000000001</v>
      </c>
      <c r="E98" s="1" t="s">
        <v>9</v>
      </c>
      <c r="F98" s="1" t="s">
        <v>2501</v>
      </c>
      <c r="G98" s="1"/>
    </row>
    <row r="99" spans="1:7" x14ac:dyDescent="0.35">
      <c r="A99" s="1" t="s">
        <v>398</v>
      </c>
      <c r="B99" s="2">
        <v>1.32</v>
      </c>
      <c r="C99" s="2">
        <f t="shared" si="1"/>
        <v>4.7863009232263824E-2</v>
      </c>
      <c r="D99" s="2">
        <v>0.25</v>
      </c>
      <c r="E99" s="1" t="s">
        <v>9</v>
      </c>
      <c r="F99" s="1" t="s">
        <v>2502</v>
      </c>
      <c r="G99" s="1"/>
    </row>
    <row r="100" spans="1:7" x14ac:dyDescent="0.35">
      <c r="A100" s="1" t="s">
        <v>643</v>
      </c>
      <c r="B100" s="2">
        <v>1.32</v>
      </c>
      <c r="C100" s="2">
        <f t="shared" si="1"/>
        <v>4.7863009232263824E-2</v>
      </c>
      <c r="D100" s="2">
        <v>0.25</v>
      </c>
      <c r="E100" s="1" t="s">
        <v>9</v>
      </c>
      <c r="F100" s="1" t="s">
        <v>2503</v>
      </c>
      <c r="G100" s="1"/>
    </row>
    <row r="101" spans="1:7" x14ac:dyDescent="0.35">
      <c r="A101" t="s">
        <v>260</v>
      </c>
      <c r="B101" s="3">
        <v>1.28</v>
      </c>
      <c r="C101" s="3">
        <f t="shared" si="1"/>
        <v>5.2480746024977244E-2</v>
      </c>
      <c r="D101" s="3">
        <v>0.105</v>
      </c>
      <c r="E101" t="s">
        <v>9</v>
      </c>
      <c r="F101" t="s">
        <v>2504</v>
      </c>
    </row>
    <row r="102" spans="1:7" x14ac:dyDescent="0.35">
      <c r="A102" t="s">
        <v>815</v>
      </c>
      <c r="B102" s="3">
        <v>1.24</v>
      </c>
      <c r="C102" s="3">
        <f t="shared" si="1"/>
        <v>5.7543993733715687E-2</v>
      </c>
      <c r="D102" s="3">
        <v>0.19</v>
      </c>
      <c r="E102">
        <v>0</v>
      </c>
      <c r="F102" t="s">
        <v>2505</v>
      </c>
    </row>
    <row r="103" spans="1:7" x14ac:dyDescent="0.35">
      <c r="A103" t="s">
        <v>119</v>
      </c>
      <c r="B103" s="3">
        <v>1.23</v>
      </c>
      <c r="C103" s="3">
        <f t="shared" si="1"/>
        <v>5.8884365535558883E-2</v>
      </c>
      <c r="D103" s="3">
        <v>0.129</v>
      </c>
      <c r="E103" t="s">
        <v>9</v>
      </c>
      <c r="F103" t="s">
        <v>2506</v>
      </c>
    </row>
    <row r="104" spans="1:7" x14ac:dyDescent="0.35">
      <c r="A104" t="s">
        <v>543</v>
      </c>
      <c r="B104" s="3">
        <v>1.23</v>
      </c>
      <c r="C104" s="3">
        <f t="shared" si="1"/>
        <v>5.8884365535558883E-2</v>
      </c>
      <c r="D104" s="3">
        <v>0.11</v>
      </c>
      <c r="E104">
        <v>0.81599999999999995</v>
      </c>
      <c r="F104" t="s">
        <v>2507</v>
      </c>
    </row>
    <row r="105" spans="1:7" x14ac:dyDescent="0.35">
      <c r="A105" t="s">
        <v>657</v>
      </c>
      <c r="B105" s="3">
        <v>1.22</v>
      </c>
      <c r="C105" s="3">
        <f t="shared" si="1"/>
        <v>6.0255958607435746E-2</v>
      </c>
      <c r="D105" s="3">
        <v>0.23100000000000001</v>
      </c>
      <c r="E105" t="s">
        <v>9</v>
      </c>
      <c r="F105" t="s">
        <v>2508</v>
      </c>
    </row>
    <row r="106" spans="1:7" x14ac:dyDescent="0.35">
      <c r="A106" t="s">
        <v>501</v>
      </c>
      <c r="B106" s="3">
        <v>1.21</v>
      </c>
      <c r="C106" s="3">
        <f t="shared" si="1"/>
        <v>6.1659500186148221E-2</v>
      </c>
      <c r="D106" s="3">
        <v>0.15</v>
      </c>
      <c r="E106">
        <v>2.4489999999999998</v>
      </c>
      <c r="F106" t="s">
        <v>2509</v>
      </c>
    </row>
    <row r="107" spans="1:7" x14ac:dyDescent="0.35">
      <c r="A107" t="s">
        <v>770</v>
      </c>
      <c r="B107" s="3">
        <v>1.21</v>
      </c>
      <c r="C107" s="3">
        <f t="shared" si="1"/>
        <v>6.1659500186148221E-2</v>
      </c>
      <c r="D107" s="3">
        <v>0.14000000000000001</v>
      </c>
      <c r="E107">
        <v>1</v>
      </c>
      <c r="F107" t="s">
        <v>2510</v>
      </c>
    </row>
    <row r="108" spans="1:7" x14ac:dyDescent="0.35">
      <c r="A108" t="s">
        <v>1154</v>
      </c>
      <c r="B108" s="3">
        <v>1.21</v>
      </c>
      <c r="C108" s="3">
        <f t="shared" si="1"/>
        <v>6.1659500186148221E-2</v>
      </c>
      <c r="D108" s="3">
        <v>0.33300000000000002</v>
      </c>
      <c r="E108" t="s">
        <v>9</v>
      </c>
      <c r="F108" t="s">
        <v>2511</v>
      </c>
    </row>
    <row r="109" spans="1:7" x14ac:dyDescent="0.35">
      <c r="A109" t="s">
        <v>2512</v>
      </c>
      <c r="B109" s="3">
        <v>1.1499999999999999</v>
      </c>
      <c r="C109" s="3">
        <f t="shared" si="1"/>
        <v>7.0794578438413788E-2</v>
      </c>
      <c r="D109" s="3">
        <v>1</v>
      </c>
      <c r="E109" t="s">
        <v>9</v>
      </c>
      <c r="F109" t="s">
        <v>2513</v>
      </c>
    </row>
    <row r="110" spans="1:7" x14ac:dyDescent="0.35">
      <c r="A110" t="s">
        <v>2514</v>
      </c>
      <c r="B110" s="3">
        <v>1.1499999999999999</v>
      </c>
      <c r="C110" s="3">
        <f t="shared" si="1"/>
        <v>7.0794578438413788E-2</v>
      </c>
      <c r="D110" s="3">
        <v>1</v>
      </c>
      <c r="E110" t="s">
        <v>9</v>
      </c>
      <c r="F110" t="s">
        <v>2515</v>
      </c>
    </row>
    <row r="111" spans="1:7" x14ac:dyDescent="0.35">
      <c r="A111" t="s">
        <v>986</v>
      </c>
      <c r="B111" s="3">
        <v>1.1499999999999999</v>
      </c>
      <c r="C111" s="3">
        <f t="shared" si="1"/>
        <v>7.0794578438413788E-2</v>
      </c>
      <c r="D111" s="3">
        <v>1</v>
      </c>
      <c r="E111" t="s">
        <v>9</v>
      </c>
      <c r="F111" t="s">
        <v>987</v>
      </c>
    </row>
    <row r="112" spans="1:7" x14ac:dyDescent="0.35">
      <c r="A112" t="s">
        <v>2516</v>
      </c>
      <c r="B112" s="3">
        <v>1.1499999999999999</v>
      </c>
      <c r="C112" s="3">
        <f t="shared" si="1"/>
        <v>7.0794578438413788E-2</v>
      </c>
      <c r="D112" s="3">
        <v>1</v>
      </c>
      <c r="E112" t="s">
        <v>9</v>
      </c>
      <c r="F112" t="s">
        <v>2517</v>
      </c>
    </row>
    <row r="113" spans="1:6" x14ac:dyDescent="0.35">
      <c r="A113" t="s">
        <v>833</v>
      </c>
      <c r="B113" s="3">
        <v>1.1399999999999999</v>
      </c>
      <c r="C113" s="3">
        <f t="shared" si="1"/>
        <v>7.2443596007498987E-2</v>
      </c>
      <c r="D113" s="3">
        <v>0.107</v>
      </c>
      <c r="E113">
        <v>1.732</v>
      </c>
      <c r="F113" t="s">
        <v>2518</v>
      </c>
    </row>
    <row r="114" spans="1:6" x14ac:dyDescent="0.35">
      <c r="A114" t="s">
        <v>676</v>
      </c>
      <c r="B114" s="3">
        <v>1.1399999999999999</v>
      </c>
      <c r="C114" s="3">
        <f t="shared" si="1"/>
        <v>7.2443596007498987E-2</v>
      </c>
      <c r="D114" s="3">
        <v>0.214</v>
      </c>
      <c r="E114" t="s">
        <v>9</v>
      </c>
      <c r="F114" t="s">
        <v>2519</v>
      </c>
    </row>
    <row r="115" spans="1:6" x14ac:dyDescent="0.35">
      <c r="A115" t="s">
        <v>1849</v>
      </c>
      <c r="B115" s="3">
        <v>1.1399999999999999</v>
      </c>
      <c r="C115" s="3">
        <f t="shared" si="1"/>
        <v>7.2443596007498987E-2</v>
      </c>
      <c r="D115" s="3">
        <v>0.214</v>
      </c>
      <c r="E115" t="s">
        <v>9</v>
      </c>
      <c r="F115" t="s">
        <v>2520</v>
      </c>
    </row>
    <row r="116" spans="1:6" x14ac:dyDescent="0.35">
      <c r="A116" t="s">
        <v>816</v>
      </c>
      <c r="B116" s="3">
        <v>1.1399999999999999</v>
      </c>
      <c r="C116" s="3">
        <f t="shared" si="1"/>
        <v>7.2443596007498987E-2</v>
      </c>
      <c r="D116" s="3">
        <v>0.156</v>
      </c>
      <c r="E116">
        <v>0.44700000000000001</v>
      </c>
      <c r="F116" t="s">
        <v>2521</v>
      </c>
    </row>
    <row r="117" spans="1:6" x14ac:dyDescent="0.35">
      <c r="A117" t="s">
        <v>807</v>
      </c>
      <c r="B117" s="3">
        <v>1.1399999999999999</v>
      </c>
      <c r="C117" s="3">
        <f t="shared" si="1"/>
        <v>7.2443596007498987E-2</v>
      </c>
      <c r="D117" s="3">
        <v>0.11600000000000001</v>
      </c>
      <c r="E117">
        <v>0.90500000000000003</v>
      </c>
      <c r="F117" t="s">
        <v>2522</v>
      </c>
    </row>
    <row r="118" spans="1:6" x14ac:dyDescent="0.35">
      <c r="A118" t="s">
        <v>794</v>
      </c>
      <c r="B118" s="3">
        <v>1.1200000000000001</v>
      </c>
      <c r="C118" s="3">
        <f t="shared" si="1"/>
        <v>7.5857757502918358E-2</v>
      </c>
      <c r="D118" s="3">
        <v>0.17399999999999999</v>
      </c>
      <c r="E118">
        <v>-1</v>
      </c>
      <c r="F118" t="s">
        <v>2523</v>
      </c>
    </row>
    <row r="119" spans="1:6" x14ac:dyDescent="0.35">
      <c r="A119" t="s">
        <v>201</v>
      </c>
      <c r="B119" s="3">
        <v>1.1100000000000001</v>
      </c>
      <c r="C119" s="3">
        <f t="shared" si="1"/>
        <v>7.7624711662869134E-2</v>
      </c>
      <c r="D119" s="3">
        <v>0.11799999999999999</v>
      </c>
      <c r="E119">
        <v>0.70699999999999996</v>
      </c>
      <c r="F119" t="s">
        <v>2524</v>
      </c>
    </row>
    <row r="120" spans="1:6" x14ac:dyDescent="0.35">
      <c r="A120" t="s">
        <v>808</v>
      </c>
      <c r="B120" s="3">
        <v>1.0900000000000001</v>
      </c>
      <c r="C120" s="3">
        <f t="shared" si="1"/>
        <v>8.1283051616409904E-2</v>
      </c>
      <c r="D120" s="3">
        <v>0.14000000000000001</v>
      </c>
      <c r="E120">
        <v>0</v>
      </c>
      <c r="F120" t="s">
        <v>2525</v>
      </c>
    </row>
    <row r="121" spans="1:6" x14ac:dyDescent="0.35">
      <c r="A121" t="s">
        <v>552</v>
      </c>
      <c r="B121" s="3">
        <v>1.08</v>
      </c>
      <c r="C121" s="3">
        <f t="shared" si="1"/>
        <v>8.3176377110267083E-2</v>
      </c>
      <c r="D121" s="3">
        <v>0.28599999999999998</v>
      </c>
      <c r="E121" t="s">
        <v>9</v>
      </c>
      <c r="F121" t="s">
        <v>2526</v>
      </c>
    </row>
    <row r="122" spans="1:6" x14ac:dyDescent="0.35">
      <c r="A122" t="s">
        <v>1117</v>
      </c>
      <c r="B122" s="3">
        <v>1.07</v>
      </c>
      <c r="C122" s="3">
        <f t="shared" si="1"/>
        <v>8.5113803820237616E-2</v>
      </c>
      <c r="D122" s="3">
        <v>0.2</v>
      </c>
      <c r="E122" t="s">
        <v>9</v>
      </c>
      <c r="F122" t="s">
        <v>2527</v>
      </c>
    </row>
    <row r="123" spans="1:6" x14ac:dyDescent="0.35">
      <c r="A123" t="s">
        <v>577</v>
      </c>
      <c r="B123" s="3">
        <v>1.07</v>
      </c>
      <c r="C123" s="3">
        <f t="shared" si="1"/>
        <v>8.5113803820237616E-2</v>
      </c>
      <c r="D123" s="3">
        <v>0.13</v>
      </c>
      <c r="E123" t="s">
        <v>9</v>
      </c>
      <c r="F123" t="s">
        <v>2528</v>
      </c>
    </row>
    <row r="124" spans="1:6" x14ac:dyDescent="0.35">
      <c r="A124" t="s">
        <v>771</v>
      </c>
      <c r="B124" s="3">
        <v>1.06</v>
      </c>
      <c r="C124" s="3">
        <f t="shared" si="1"/>
        <v>8.7096358995608011E-2</v>
      </c>
      <c r="D124" s="3">
        <v>0.16700000000000001</v>
      </c>
      <c r="E124" t="s">
        <v>9</v>
      </c>
      <c r="F124" t="s">
        <v>2529</v>
      </c>
    </row>
    <row r="125" spans="1:6" x14ac:dyDescent="0.35">
      <c r="A125" t="s">
        <v>804</v>
      </c>
      <c r="B125" s="3">
        <v>1.06</v>
      </c>
      <c r="C125" s="3">
        <f t="shared" si="1"/>
        <v>8.7096358995608011E-2</v>
      </c>
      <c r="D125" s="3">
        <v>0.123</v>
      </c>
      <c r="E125">
        <v>1.4139999999999999</v>
      </c>
      <c r="F125" t="s">
        <v>2530</v>
      </c>
    </row>
    <row r="126" spans="1:6" x14ac:dyDescent="0.35">
      <c r="A126" t="s">
        <v>396</v>
      </c>
      <c r="B126" s="3">
        <v>1.05</v>
      </c>
      <c r="C126" s="3">
        <f t="shared" si="1"/>
        <v>8.9125093813374537E-2</v>
      </c>
      <c r="D126" s="3">
        <v>0.10100000000000001</v>
      </c>
      <c r="E126">
        <v>-0.25800000000000001</v>
      </c>
      <c r="F126" t="s">
        <v>2531</v>
      </c>
    </row>
    <row r="127" spans="1:6" x14ac:dyDescent="0.35">
      <c r="A127" t="s">
        <v>159</v>
      </c>
      <c r="B127" s="3">
        <v>1.03</v>
      </c>
      <c r="C127" s="3">
        <f t="shared" si="1"/>
        <v>9.3325430079699068E-2</v>
      </c>
      <c r="D127" s="3">
        <v>0.104</v>
      </c>
      <c r="E127">
        <v>1.069</v>
      </c>
      <c r="F127" t="s">
        <v>2532</v>
      </c>
    </row>
    <row r="128" spans="1:6" x14ac:dyDescent="0.35">
      <c r="A128" t="s">
        <v>6</v>
      </c>
      <c r="B128" s="3">
        <v>1.02</v>
      </c>
      <c r="C128" s="3">
        <f t="shared" si="1"/>
        <v>9.5499258602143561E-2</v>
      </c>
      <c r="D128" s="3">
        <v>0.108</v>
      </c>
      <c r="E128">
        <v>0.81599999999999995</v>
      </c>
      <c r="F128" t="s">
        <v>2533</v>
      </c>
    </row>
    <row r="129" spans="1:6" x14ac:dyDescent="0.35">
      <c r="A129" t="s">
        <v>199</v>
      </c>
      <c r="B129" s="3">
        <v>1.01</v>
      </c>
      <c r="C129" s="3">
        <f t="shared" si="1"/>
        <v>9.7723722095581056E-2</v>
      </c>
      <c r="D129" s="3">
        <v>9.4700000000000006E-2</v>
      </c>
      <c r="E129">
        <v>0.65500000000000003</v>
      </c>
      <c r="F129" t="s">
        <v>2534</v>
      </c>
    </row>
    <row r="130" spans="1:6" x14ac:dyDescent="0.35">
      <c r="A130" t="s">
        <v>278</v>
      </c>
      <c r="B130" s="3">
        <v>1.01</v>
      </c>
      <c r="C130" s="3">
        <f t="shared" si="1"/>
        <v>9.7723722095581056E-2</v>
      </c>
      <c r="D130" s="3">
        <v>0.11</v>
      </c>
      <c r="E130">
        <v>0.30199999999999999</v>
      </c>
      <c r="F130" t="s">
        <v>2535</v>
      </c>
    </row>
    <row r="131" spans="1:6" x14ac:dyDescent="0.35">
      <c r="A131" t="s">
        <v>203</v>
      </c>
      <c r="B131" s="3">
        <v>1.01</v>
      </c>
      <c r="C131" s="3">
        <f t="shared" si="1"/>
        <v>9.7723722095581056E-2</v>
      </c>
      <c r="D131" s="3">
        <v>0.11</v>
      </c>
      <c r="E131">
        <v>1.2649999999999999</v>
      </c>
      <c r="F131" t="s">
        <v>2536</v>
      </c>
    </row>
    <row r="132" spans="1:6" x14ac:dyDescent="0.35">
      <c r="A132" t="s">
        <v>697</v>
      </c>
      <c r="B132" s="3">
        <v>1</v>
      </c>
      <c r="C132" s="3">
        <f t="shared" ref="C132:C179" si="2">POWER(10,-B132)</f>
        <v>0.1</v>
      </c>
      <c r="D132" s="3">
        <v>0.188</v>
      </c>
      <c r="E132" t="s">
        <v>9</v>
      </c>
      <c r="F132" t="s">
        <v>2537</v>
      </c>
    </row>
    <row r="133" spans="1:6" x14ac:dyDescent="0.35">
      <c r="A133" t="s">
        <v>768</v>
      </c>
      <c r="B133" s="3">
        <v>0.96399999999999997</v>
      </c>
      <c r="C133" s="3">
        <f t="shared" si="2"/>
        <v>0.10864256236170652</v>
      </c>
      <c r="D133" s="3">
        <v>0.154</v>
      </c>
      <c r="E133" t="s">
        <v>9</v>
      </c>
      <c r="F133" t="s">
        <v>2538</v>
      </c>
    </row>
    <row r="134" spans="1:6" x14ac:dyDescent="0.35">
      <c r="A134" t="s">
        <v>531</v>
      </c>
      <c r="B134" s="3">
        <v>0.96</v>
      </c>
      <c r="C134" s="3">
        <f t="shared" si="2"/>
        <v>0.10964781961431849</v>
      </c>
      <c r="D134" s="3">
        <v>0.105</v>
      </c>
      <c r="E134">
        <v>0.30199999999999999</v>
      </c>
      <c r="F134" t="s">
        <v>2539</v>
      </c>
    </row>
    <row r="135" spans="1:6" x14ac:dyDescent="0.35">
      <c r="A135" t="s">
        <v>1142</v>
      </c>
      <c r="B135" s="3">
        <v>0.93899999999999995</v>
      </c>
      <c r="C135" s="3">
        <f t="shared" si="2"/>
        <v>0.11508003889444357</v>
      </c>
      <c r="D135" s="3">
        <v>0.17599999999999999</v>
      </c>
      <c r="E135" t="s">
        <v>9</v>
      </c>
      <c r="F135" t="s">
        <v>2540</v>
      </c>
    </row>
    <row r="136" spans="1:6" x14ac:dyDescent="0.35">
      <c r="A136" t="s">
        <v>703</v>
      </c>
      <c r="B136" s="3">
        <v>0.93899999999999995</v>
      </c>
      <c r="C136" s="3">
        <f t="shared" si="2"/>
        <v>0.11508003889444357</v>
      </c>
      <c r="D136" s="3">
        <v>0.17599999999999999</v>
      </c>
      <c r="E136" t="s">
        <v>9</v>
      </c>
      <c r="F136" t="s">
        <v>2508</v>
      </c>
    </row>
    <row r="137" spans="1:6" x14ac:dyDescent="0.35">
      <c r="A137" t="s">
        <v>728</v>
      </c>
      <c r="B137" s="3">
        <v>0.93899999999999995</v>
      </c>
      <c r="C137" s="3">
        <f t="shared" si="2"/>
        <v>0.11508003889444357</v>
      </c>
      <c r="D137" s="3">
        <v>0.17599999999999999</v>
      </c>
      <c r="E137" t="s">
        <v>9</v>
      </c>
      <c r="F137" t="s">
        <v>2541</v>
      </c>
    </row>
    <row r="138" spans="1:6" x14ac:dyDescent="0.35">
      <c r="A138" t="s">
        <v>527</v>
      </c>
      <c r="B138" s="3">
        <v>0.93500000000000005</v>
      </c>
      <c r="C138" s="3">
        <f t="shared" si="2"/>
        <v>0.11614486138403422</v>
      </c>
      <c r="D138" s="3">
        <v>0.10199999999999999</v>
      </c>
      <c r="E138" t="s">
        <v>9</v>
      </c>
      <c r="F138" t="s">
        <v>2542</v>
      </c>
    </row>
    <row r="139" spans="1:6" x14ac:dyDescent="0.35">
      <c r="A139" t="s">
        <v>233</v>
      </c>
      <c r="B139" s="3">
        <v>0.93400000000000005</v>
      </c>
      <c r="C139" s="3">
        <f t="shared" si="2"/>
        <v>0.1164126029410491</v>
      </c>
      <c r="D139" s="3">
        <v>0.109</v>
      </c>
      <c r="E139">
        <v>1.2649999999999999</v>
      </c>
      <c r="F139" t="s">
        <v>2543</v>
      </c>
    </row>
    <row r="140" spans="1:6" x14ac:dyDescent="0.35">
      <c r="A140" t="s">
        <v>513</v>
      </c>
      <c r="B140" s="3">
        <v>0.92600000000000005</v>
      </c>
      <c r="C140" s="3">
        <f t="shared" si="2"/>
        <v>0.11857687481671597</v>
      </c>
      <c r="D140" s="3">
        <v>0.13500000000000001</v>
      </c>
      <c r="E140" t="s">
        <v>9</v>
      </c>
      <c r="F140" t="s">
        <v>2544</v>
      </c>
    </row>
    <row r="141" spans="1:6" x14ac:dyDescent="0.35">
      <c r="A141" t="s">
        <v>75</v>
      </c>
      <c r="B141" s="3">
        <v>0.92600000000000005</v>
      </c>
      <c r="C141" s="3">
        <f t="shared" si="2"/>
        <v>0.11857687481671597</v>
      </c>
      <c r="D141" s="3">
        <v>0.13500000000000001</v>
      </c>
      <c r="E141" t="s">
        <v>9</v>
      </c>
      <c r="F141" t="s">
        <v>2545</v>
      </c>
    </row>
    <row r="142" spans="1:6" x14ac:dyDescent="0.35">
      <c r="A142" t="s">
        <v>61</v>
      </c>
      <c r="B142" s="3">
        <v>0.92300000000000004</v>
      </c>
      <c r="C142" s="3">
        <f t="shared" si="2"/>
        <v>0.11939881044642728</v>
      </c>
      <c r="D142" s="3">
        <v>0.111</v>
      </c>
      <c r="E142">
        <v>0.44700000000000001</v>
      </c>
      <c r="F142" t="s">
        <v>2546</v>
      </c>
    </row>
    <row r="143" spans="1:6" x14ac:dyDescent="0.35">
      <c r="A143" t="s">
        <v>235</v>
      </c>
      <c r="B143" s="3">
        <v>0.91200000000000003</v>
      </c>
      <c r="C143" s="3">
        <f t="shared" si="2"/>
        <v>0.12246161992650484</v>
      </c>
      <c r="D143" s="3">
        <v>0.125</v>
      </c>
      <c r="E143">
        <v>1.633</v>
      </c>
      <c r="F143" t="s">
        <v>2547</v>
      </c>
    </row>
    <row r="144" spans="1:6" x14ac:dyDescent="0.35">
      <c r="A144" t="s">
        <v>231</v>
      </c>
      <c r="B144" s="3">
        <v>0.91100000000000003</v>
      </c>
      <c r="C144" s="3">
        <f t="shared" si="2"/>
        <v>0.12274392311584068</v>
      </c>
      <c r="D144" s="3">
        <v>0.108</v>
      </c>
      <c r="E144">
        <v>-0.63200000000000001</v>
      </c>
      <c r="F144" t="s">
        <v>2548</v>
      </c>
    </row>
    <row r="145" spans="1:6" x14ac:dyDescent="0.35">
      <c r="A145" t="s">
        <v>225</v>
      </c>
      <c r="B145" s="3">
        <v>0.91</v>
      </c>
      <c r="C145" s="3">
        <f t="shared" si="2"/>
        <v>0.12302687708123815</v>
      </c>
      <c r="D145" s="3">
        <v>9.4500000000000001E-2</v>
      </c>
      <c r="E145">
        <v>1.508</v>
      </c>
      <c r="F145" t="s">
        <v>2549</v>
      </c>
    </row>
    <row r="146" spans="1:6" x14ac:dyDescent="0.35">
      <c r="A146" t="s">
        <v>541</v>
      </c>
      <c r="B146" s="3">
        <v>0.9</v>
      </c>
      <c r="C146" s="3">
        <f t="shared" si="2"/>
        <v>0.12589254117941667</v>
      </c>
      <c r="D146" s="3">
        <v>9.35E-2</v>
      </c>
      <c r="E146">
        <v>1.8069999999999999</v>
      </c>
      <c r="F146" t="s">
        <v>2550</v>
      </c>
    </row>
    <row r="147" spans="1:6" x14ac:dyDescent="0.35">
      <c r="A147" t="s">
        <v>189</v>
      </c>
      <c r="B147" s="3">
        <v>0.89100000000000001</v>
      </c>
      <c r="C147" s="3">
        <f t="shared" si="2"/>
        <v>0.12852866599436152</v>
      </c>
      <c r="D147" s="3">
        <v>9.4700000000000006E-2</v>
      </c>
      <c r="E147">
        <v>0.83199999999999996</v>
      </c>
      <c r="F147" t="s">
        <v>2551</v>
      </c>
    </row>
    <row r="148" spans="1:6" x14ac:dyDescent="0.35">
      <c r="A148" t="s">
        <v>155</v>
      </c>
      <c r="B148" s="3">
        <v>0.875</v>
      </c>
      <c r="C148" s="3">
        <f t="shared" si="2"/>
        <v>0.13335214321633237</v>
      </c>
      <c r="D148" s="3">
        <v>0.14299999999999999</v>
      </c>
      <c r="E148" t="s">
        <v>9</v>
      </c>
      <c r="F148" t="s">
        <v>2552</v>
      </c>
    </row>
    <row r="149" spans="1:6" x14ac:dyDescent="0.35">
      <c r="A149" t="s">
        <v>71</v>
      </c>
      <c r="B149" s="3">
        <v>0.86699999999999999</v>
      </c>
      <c r="C149" s="3">
        <f t="shared" si="2"/>
        <v>0.13583134465871538</v>
      </c>
      <c r="D149" s="3">
        <v>0.105</v>
      </c>
      <c r="E149" t="s">
        <v>9</v>
      </c>
      <c r="F149" t="s">
        <v>2553</v>
      </c>
    </row>
    <row r="150" spans="1:6" x14ac:dyDescent="0.35">
      <c r="A150" t="s">
        <v>1689</v>
      </c>
      <c r="B150" s="3">
        <v>0.86399999999999999</v>
      </c>
      <c r="C150" s="3">
        <f t="shared" si="2"/>
        <v>0.13677288255958489</v>
      </c>
      <c r="D150" s="3">
        <v>0.5</v>
      </c>
      <c r="E150" t="s">
        <v>9</v>
      </c>
      <c r="F150" t="s">
        <v>2554</v>
      </c>
    </row>
    <row r="151" spans="1:6" x14ac:dyDescent="0.35">
      <c r="A151" t="s">
        <v>1032</v>
      </c>
      <c r="B151" s="3">
        <v>0.86399999999999999</v>
      </c>
      <c r="C151" s="3">
        <f t="shared" si="2"/>
        <v>0.13677288255958489</v>
      </c>
      <c r="D151" s="3">
        <v>0.5</v>
      </c>
      <c r="E151" t="s">
        <v>9</v>
      </c>
      <c r="F151" t="s">
        <v>1033</v>
      </c>
    </row>
    <row r="152" spans="1:6" x14ac:dyDescent="0.35">
      <c r="A152" t="s">
        <v>2555</v>
      </c>
      <c r="B152" s="3">
        <v>0.86399999999999999</v>
      </c>
      <c r="C152" s="3">
        <f t="shared" si="2"/>
        <v>0.13677288255958489</v>
      </c>
      <c r="D152" s="3">
        <v>0.5</v>
      </c>
      <c r="E152" t="s">
        <v>9</v>
      </c>
      <c r="F152" t="s">
        <v>2556</v>
      </c>
    </row>
    <row r="153" spans="1:6" x14ac:dyDescent="0.35">
      <c r="A153" t="s">
        <v>1693</v>
      </c>
      <c r="B153" s="3">
        <v>0.86399999999999999</v>
      </c>
      <c r="C153" s="3">
        <f t="shared" si="2"/>
        <v>0.13677288255958489</v>
      </c>
      <c r="D153" s="3">
        <v>0.5</v>
      </c>
      <c r="E153" t="s">
        <v>9</v>
      </c>
      <c r="F153" t="s">
        <v>1694</v>
      </c>
    </row>
    <row r="154" spans="1:6" x14ac:dyDescent="0.35">
      <c r="A154" t="s">
        <v>829</v>
      </c>
      <c r="B154" s="3">
        <v>0.86</v>
      </c>
      <c r="C154" s="3">
        <f t="shared" si="2"/>
        <v>0.13803842646028844</v>
      </c>
      <c r="D154" s="3">
        <v>9.9199999999999997E-2</v>
      </c>
      <c r="E154" t="s">
        <v>9</v>
      </c>
      <c r="F154" t="s">
        <v>2557</v>
      </c>
    </row>
    <row r="155" spans="1:6" x14ac:dyDescent="0.35">
      <c r="A155" t="s">
        <v>49</v>
      </c>
      <c r="B155" s="3">
        <v>0.86</v>
      </c>
      <c r="C155" s="3">
        <f t="shared" si="2"/>
        <v>0.13803842646028844</v>
      </c>
      <c r="D155" s="3">
        <v>8.5199999999999998E-2</v>
      </c>
      <c r="E155" t="s">
        <v>9</v>
      </c>
      <c r="F155" t="s">
        <v>2558</v>
      </c>
    </row>
    <row r="156" spans="1:6" x14ac:dyDescent="0.35">
      <c r="A156" t="s">
        <v>776</v>
      </c>
      <c r="B156" s="3">
        <v>0.85</v>
      </c>
      <c r="C156" s="3">
        <f t="shared" si="2"/>
        <v>0.14125375446227542</v>
      </c>
      <c r="D156" s="3">
        <v>0.12</v>
      </c>
      <c r="E156" t="s">
        <v>9</v>
      </c>
      <c r="F156" t="s">
        <v>2559</v>
      </c>
    </row>
    <row r="157" spans="1:6" x14ac:dyDescent="0.35">
      <c r="A157" t="s">
        <v>820</v>
      </c>
      <c r="B157" s="3">
        <v>0.84199999999999997</v>
      </c>
      <c r="C157" s="3">
        <f t="shared" si="2"/>
        <v>0.14387985782558452</v>
      </c>
      <c r="D157" s="3">
        <v>0.1</v>
      </c>
      <c r="E157">
        <v>1.2649999999999999</v>
      </c>
      <c r="F157" t="s">
        <v>2560</v>
      </c>
    </row>
    <row r="158" spans="1:6" x14ac:dyDescent="0.35">
      <c r="A158" t="s">
        <v>258</v>
      </c>
      <c r="B158" s="3">
        <v>0.83799999999999997</v>
      </c>
      <c r="C158" s="3">
        <f t="shared" si="2"/>
        <v>0.14521116175877422</v>
      </c>
      <c r="D158" s="3">
        <v>9.2200000000000004E-2</v>
      </c>
      <c r="E158">
        <v>1.2909999999999999</v>
      </c>
      <c r="F158" t="s">
        <v>2561</v>
      </c>
    </row>
    <row r="159" spans="1:6" x14ac:dyDescent="0.35">
      <c r="A159" t="s">
        <v>614</v>
      </c>
      <c r="B159" s="3">
        <v>0.83799999999999997</v>
      </c>
      <c r="C159" s="3">
        <f t="shared" si="2"/>
        <v>0.14521116175877422</v>
      </c>
      <c r="D159" s="3">
        <v>9.0899999999999995E-2</v>
      </c>
      <c r="E159">
        <v>1.147</v>
      </c>
      <c r="F159" t="s">
        <v>2562</v>
      </c>
    </row>
    <row r="160" spans="1:6" x14ac:dyDescent="0.35">
      <c r="A160" t="s">
        <v>748</v>
      </c>
      <c r="B160" s="3">
        <v>0.82499999999999996</v>
      </c>
      <c r="C160" s="3">
        <f t="shared" si="2"/>
        <v>0.14962356560944334</v>
      </c>
      <c r="D160" s="3">
        <v>0.10299999999999999</v>
      </c>
      <c r="E160">
        <v>1.2649999999999999</v>
      </c>
      <c r="F160" t="s">
        <v>2563</v>
      </c>
    </row>
    <row r="161" spans="1:6" x14ac:dyDescent="0.35">
      <c r="A161" t="s">
        <v>662</v>
      </c>
      <c r="B161" s="3">
        <v>0.80900000000000005</v>
      </c>
      <c r="C161" s="3">
        <f t="shared" si="2"/>
        <v>0.15523870099580819</v>
      </c>
      <c r="D161" s="3">
        <v>0.2</v>
      </c>
      <c r="E161" t="s">
        <v>9</v>
      </c>
      <c r="F161" t="s">
        <v>2564</v>
      </c>
    </row>
    <row r="162" spans="1:6" x14ac:dyDescent="0.35">
      <c r="A162" t="s">
        <v>115</v>
      </c>
      <c r="B162" s="3">
        <v>0.80500000000000005</v>
      </c>
      <c r="C162" s="3">
        <f t="shared" si="2"/>
        <v>0.15667510701081486</v>
      </c>
      <c r="D162" s="3">
        <v>9.8400000000000001E-2</v>
      </c>
      <c r="E162">
        <v>1.732</v>
      </c>
      <c r="F162" t="s">
        <v>2565</v>
      </c>
    </row>
    <row r="163" spans="1:6" x14ac:dyDescent="0.35">
      <c r="A163" t="s">
        <v>790</v>
      </c>
      <c r="B163" s="3">
        <v>0.79500000000000004</v>
      </c>
      <c r="C163" s="3">
        <f t="shared" si="2"/>
        <v>0.16032453906900412</v>
      </c>
      <c r="D163" s="3">
        <v>0.13300000000000001</v>
      </c>
      <c r="E163">
        <v>1</v>
      </c>
      <c r="F163" t="s">
        <v>2566</v>
      </c>
    </row>
    <row r="164" spans="1:6" x14ac:dyDescent="0.35">
      <c r="A164" t="s">
        <v>369</v>
      </c>
      <c r="B164" s="3">
        <v>0.79300000000000004</v>
      </c>
      <c r="C164" s="3">
        <f t="shared" si="2"/>
        <v>0.161064563517827</v>
      </c>
      <c r="D164" s="3">
        <v>0.115</v>
      </c>
      <c r="E164">
        <v>0.81599999999999995</v>
      </c>
      <c r="F164" t="s">
        <v>2567</v>
      </c>
    </row>
    <row r="165" spans="1:6" x14ac:dyDescent="0.35">
      <c r="A165" t="s">
        <v>173</v>
      </c>
      <c r="B165" s="3">
        <v>0.78800000000000003</v>
      </c>
      <c r="C165" s="3">
        <f t="shared" si="2"/>
        <v>0.16292960326397221</v>
      </c>
      <c r="D165" s="3">
        <v>0.122</v>
      </c>
      <c r="E165" t="s">
        <v>9</v>
      </c>
      <c r="F165" t="s">
        <v>2568</v>
      </c>
    </row>
    <row r="166" spans="1:6" x14ac:dyDescent="0.35">
      <c r="A166" t="s">
        <v>284</v>
      </c>
      <c r="B166" s="3">
        <v>0.78700000000000003</v>
      </c>
      <c r="C166" s="3">
        <f t="shared" si="2"/>
        <v>0.16330519478943337</v>
      </c>
      <c r="D166" s="3">
        <v>0.10299999999999999</v>
      </c>
      <c r="E166">
        <v>0</v>
      </c>
      <c r="F166" t="s">
        <v>2569</v>
      </c>
    </row>
    <row r="167" spans="1:6" x14ac:dyDescent="0.35">
      <c r="A167" t="s">
        <v>796</v>
      </c>
      <c r="B167" s="3">
        <v>0.78100000000000003</v>
      </c>
      <c r="C167" s="3">
        <f t="shared" si="2"/>
        <v>0.16557699634695278</v>
      </c>
      <c r="D167" s="3">
        <v>0.15</v>
      </c>
      <c r="E167" t="s">
        <v>9</v>
      </c>
      <c r="F167" t="s">
        <v>2570</v>
      </c>
    </row>
    <row r="168" spans="1:6" x14ac:dyDescent="0.35">
      <c r="A168" t="s">
        <v>732</v>
      </c>
      <c r="B168" s="3">
        <v>0.78100000000000003</v>
      </c>
      <c r="C168" s="3">
        <f t="shared" si="2"/>
        <v>0.16557699634695278</v>
      </c>
      <c r="D168" s="3">
        <v>0.15</v>
      </c>
      <c r="E168" t="s">
        <v>9</v>
      </c>
      <c r="F168" t="s">
        <v>2571</v>
      </c>
    </row>
    <row r="169" spans="1:6" x14ac:dyDescent="0.35">
      <c r="A169" t="s">
        <v>181</v>
      </c>
      <c r="B169" s="3">
        <v>0.78100000000000003</v>
      </c>
      <c r="C169" s="3">
        <f t="shared" si="2"/>
        <v>0.16557699634695278</v>
      </c>
      <c r="D169" s="3">
        <v>0.15</v>
      </c>
      <c r="E169" t="s">
        <v>9</v>
      </c>
      <c r="F169" t="s">
        <v>2572</v>
      </c>
    </row>
    <row r="170" spans="1:6" x14ac:dyDescent="0.35">
      <c r="A170" t="s">
        <v>127</v>
      </c>
      <c r="B170" s="3">
        <v>0.77500000000000002</v>
      </c>
      <c r="C170" s="3">
        <f t="shared" si="2"/>
        <v>0.167880401812256</v>
      </c>
      <c r="D170" s="3">
        <v>9.5600000000000004E-2</v>
      </c>
      <c r="E170">
        <v>0.90500000000000003</v>
      </c>
      <c r="F170" t="s">
        <v>2573</v>
      </c>
    </row>
    <row r="171" spans="1:6" x14ac:dyDescent="0.35">
      <c r="A171" t="s">
        <v>467</v>
      </c>
      <c r="B171" s="3">
        <v>0.77500000000000002</v>
      </c>
      <c r="C171" s="3">
        <f t="shared" si="2"/>
        <v>0.167880401812256</v>
      </c>
      <c r="D171" s="3">
        <v>9.5600000000000004E-2</v>
      </c>
      <c r="E171">
        <v>1.155</v>
      </c>
      <c r="F171" t="s">
        <v>2574</v>
      </c>
    </row>
    <row r="172" spans="1:6" x14ac:dyDescent="0.35">
      <c r="A172" t="s">
        <v>83</v>
      </c>
      <c r="B172" s="3">
        <v>0.76600000000000001</v>
      </c>
      <c r="C172" s="3">
        <f t="shared" si="2"/>
        <v>0.1713957307508425</v>
      </c>
      <c r="D172" s="3">
        <v>0.1</v>
      </c>
      <c r="E172">
        <v>1.2649999999999999</v>
      </c>
      <c r="F172" t="s">
        <v>2575</v>
      </c>
    </row>
    <row r="173" spans="1:6" x14ac:dyDescent="0.35">
      <c r="A173" t="s">
        <v>1538</v>
      </c>
      <c r="B173" s="3">
        <v>0.75800000000000001</v>
      </c>
      <c r="C173" s="3">
        <f t="shared" si="2"/>
        <v>0.17458221529205034</v>
      </c>
      <c r="D173" s="3">
        <v>0.129</v>
      </c>
      <c r="E173" t="s">
        <v>9</v>
      </c>
      <c r="F173" t="s">
        <v>2576</v>
      </c>
    </row>
    <row r="174" spans="1:6" x14ac:dyDescent="0.35">
      <c r="A174" t="s">
        <v>595</v>
      </c>
      <c r="B174" s="3">
        <v>0.75800000000000001</v>
      </c>
      <c r="C174" s="3">
        <f t="shared" si="2"/>
        <v>0.17458221529205034</v>
      </c>
      <c r="D174" s="3">
        <v>0.11899999999999999</v>
      </c>
      <c r="E174">
        <v>2</v>
      </c>
      <c r="F174" t="s">
        <v>2577</v>
      </c>
    </row>
    <row r="175" spans="1:6" x14ac:dyDescent="0.35">
      <c r="A175" t="s">
        <v>337</v>
      </c>
      <c r="B175" s="3">
        <v>0.748</v>
      </c>
      <c r="C175" s="3">
        <f t="shared" si="2"/>
        <v>0.17864875748520506</v>
      </c>
      <c r="D175" s="3">
        <v>0.104</v>
      </c>
      <c r="E175" t="s">
        <v>9</v>
      </c>
      <c r="F175" t="s">
        <v>2578</v>
      </c>
    </row>
    <row r="176" spans="1:6" x14ac:dyDescent="0.35">
      <c r="A176" t="s">
        <v>505</v>
      </c>
      <c r="B176" s="3">
        <v>0.746</v>
      </c>
      <c r="C176" s="3">
        <f t="shared" si="2"/>
        <v>0.17947336268325259</v>
      </c>
      <c r="D176" s="3">
        <v>0.10100000000000001</v>
      </c>
      <c r="E176">
        <v>1</v>
      </c>
      <c r="F176" t="s">
        <v>2579</v>
      </c>
    </row>
    <row r="177" spans="1:6" x14ac:dyDescent="0.35">
      <c r="A177" t="s">
        <v>2580</v>
      </c>
      <c r="B177" s="3">
        <v>0.74199999999999999</v>
      </c>
      <c r="C177" s="3">
        <f t="shared" si="2"/>
        <v>0.18113400926196022</v>
      </c>
      <c r="D177" s="3">
        <v>0.182</v>
      </c>
      <c r="E177" t="s">
        <v>9</v>
      </c>
      <c r="F177" t="s">
        <v>2581</v>
      </c>
    </row>
    <row r="178" spans="1:6" x14ac:dyDescent="0.35">
      <c r="A178" t="s">
        <v>631</v>
      </c>
      <c r="B178" s="3">
        <v>0.74199999999999999</v>
      </c>
      <c r="C178" s="3">
        <f t="shared" si="2"/>
        <v>0.18113400926196022</v>
      </c>
      <c r="D178" s="3">
        <v>0.182</v>
      </c>
      <c r="E178" t="s">
        <v>9</v>
      </c>
      <c r="F178" t="s">
        <v>2582</v>
      </c>
    </row>
    <row r="179" spans="1:6" x14ac:dyDescent="0.35">
      <c r="A179" t="s">
        <v>1053</v>
      </c>
      <c r="B179" s="3">
        <v>0.74199999999999999</v>
      </c>
      <c r="C179" s="3">
        <f t="shared" si="2"/>
        <v>0.18113400926196022</v>
      </c>
      <c r="D179" s="3">
        <v>0.182</v>
      </c>
      <c r="E179" t="s">
        <v>9</v>
      </c>
      <c r="F179" t="s">
        <v>2583</v>
      </c>
    </row>
    <row r="180" spans="1:6" x14ac:dyDescent="0.35">
      <c r="A180" t="s">
        <v>515</v>
      </c>
      <c r="B180" s="3">
        <v>0.73899999999999999</v>
      </c>
      <c r="C180" s="3"/>
      <c r="D180" s="3">
        <v>0.111</v>
      </c>
      <c r="E180" t="s">
        <v>9</v>
      </c>
      <c r="F180" t="s">
        <v>2584</v>
      </c>
    </row>
    <row r="181" spans="1:6" x14ac:dyDescent="0.35">
      <c r="A181" t="s">
        <v>729</v>
      </c>
      <c r="B181" s="3">
        <v>0.73599999999999999</v>
      </c>
      <c r="C181" s="3"/>
      <c r="D181" s="3">
        <v>0.14299999999999999</v>
      </c>
      <c r="E181" t="s">
        <v>9</v>
      </c>
      <c r="F181" t="s">
        <v>2585</v>
      </c>
    </row>
    <row r="182" spans="1:6" x14ac:dyDescent="0.35">
      <c r="A182" t="s">
        <v>151</v>
      </c>
      <c r="B182" s="3">
        <v>0.72699999999999998</v>
      </c>
      <c r="C182" s="3"/>
      <c r="D182" s="3">
        <v>0.1</v>
      </c>
      <c r="E182">
        <v>1</v>
      </c>
      <c r="F182" t="s">
        <v>2586</v>
      </c>
    </row>
    <row r="183" spans="1:6" x14ac:dyDescent="0.35">
      <c r="A183" t="s">
        <v>645</v>
      </c>
      <c r="B183" s="3">
        <v>0.72399999999999998</v>
      </c>
      <c r="C183" s="3"/>
      <c r="D183" s="3">
        <v>0.125</v>
      </c>
      <c r="E183">
        <v>1</v>
      </c>
      <c r="F183" t="s">
        <v>2587</v>
      </c>
    </row>
    <row r="184" spans="1:6" x14ac:dyDescent="0.35">
      <c r="A184" t="s">
        <v>668</v>
      </c>
      <c r="B184" s="3">
        <v>0.72399999999999998</v>
      </c>
      <c r="C184" s="3"/>
      <c r="D184" s="3">
        <v>0.125</v>
      </c>
      <c r="E184" t="s">
        <v>9</v>
      </c>
      <c r="F184" t="s">
        <v>2588</v>
      </c>
    </row>
    <row r="185" spans="1:6" x14ac:dyDescent="0.35">
      <c r="A185" t="s">
        <v>27</v>
      </c>
      <c r="B185" s="3">
        <v>0.71199999999999997</v>
      </c>
      <c r="C185" s="3"/>
      <c r="D185" s="3">
        <v>8.8700000000000001E-2</v>
      </c>
      <c r="E185">
        <v>0.5</v>
      </c>
      <c r="F185" t="s">
        <v>2589</v>
      </c>
    </row>
    <row r="186" spans="1:6" x14ac:dyDescent="0.35">
      <c r="A186" t="s">
        <v>33</v>
      </c>
      <c r="B186" s="3">
        <v>0.70799999999999996</v>
      </c>
      <c r="C186" s="3"/>
      <c r="D186" s="3">
        <v>9.8900000000000002E-2</v>
      </c>
      <c r="E186">
        <v>1.3420000000000001</v>
      </c>
      <c r="F186" t="s">
        <v>2590</v>
      </c>
    </row>
    <row r="187" spans="1:6" x14ac:dyDescent="0.35">
      <c r="A187" t="s">
        <v>1371</v>
      </c>
      <c r="B187" s="3">
        <v>0.70299999999999996</v>
      </c>
      <c r="C187" s="3"/>
      <c r="D187" s="3">
        <v>0.33300000000000002</v>
      </c>
      <c r="E187" t="s">
        <v>9</v>
      </c>
      <c r="F187" t="s">
        <v>2591</v>
      </c>
    </row>
    <row r="188" spans="1:6" x14ac:dyDescent="0.35">
      <c r="A188" t="s">
        <v>1716</v>
      </c>
      <c r="B188" s="3">
        <v>0.70299999999999996</v>
      </c>
      <c r="C188" s="3"/>
      <c r="D188" s="3">
        <v>0.33300000000000002</v>
      </c>
      <c r="E188" t="s">
        <v>9</v>
      </c>
      <c r="F188" t="s">
        <v>2592</v>
      </c>
    </row>
    <row r="189" spans="1:6" x14ac:dyDescent="0.35">
      <c r="A189" t="s">
        <v>2593</v>
      </c>
      <c r="B189" s="3">
        <v>0.70299999999999996</v>
      </c>
      <c r="C189" s="3"/>
      <c r="D189" s="3">
        <v>0.33300000000000002</v>
      </c>
      <c r="E189" t="s">
        <v>9</v>
      </c>
      <c r="F189" t="s">
        <v>2594</v>
      </c>
    </row>
    <row r="190" spans="1:6" x14ac:dyDescent="0.35">
      <c r="A190" t="s">
        <v>1074</v>
      </c>
      <c r="B190" s="3">
        <v>0.70299999999999996</v>
      </c>
      <c r="C190" s="3"/>
      <c r="D190" s="3">
        <v>0.33300000000000002</v>
      </c>
      <c r="E190" t="s">
        <v>9</v>
      </c>
      <c r="F190" t="s">
        <v>2595</v>
      </c>
    </row>
    <row r="191" spans="1:6" x14ac:dyDescent="0.35">
      <c r="A191" t="s">
        <v>1076</v>
      </c>
      <c r="B191" s="3">
        <v>0.70299999999999996</v>
      </c>
      <c r="C191" s="3"/>
      <c r="D191" s="3">
        <v>0.33300000000000002</v>
      </c>
      <c r="E191" t="s">
        <v>9</v>
      </c>
      <c r="F191" t="s">
        <v>2596</v>
      </c>
    </row>
    <row r="192" spans="1:6" x14ac:dyDescent="0.35">
      <c r="A192" t="s">
        <v>2597</v>
      </c>
      <c r="B192" s="3">
        <v>0.70299999999999996</v>
      </c>
      <c r="C192" s="3"/>
      <c r="D192" s="3">
        <v>0.33300000000000002</v>
      </c>
      <c r="E192" t="s">
        <v>9</v>
      </c>
      <c r="F192" t="s">
        <v>2598</v>
      </c>
    </row>
    <row r="193" spans="1:6" x14ac:dyDescent="0.35">
      <c r="A193" t="s">
        <v>1376</v>
      </c>
      <c r="B193" s="3">
        <v>0.70299999999999996</v>
      </c>
      <c r="C193" s="3"/>
      <c r="D193" s="3">
        <v>0.33300000000000002</v>
      </c>
      <c r="E193" t="s">
        <v>9</v>
      </c>
      <c r="F193" t="s">
        <v>1377</v>
      </c>
    </row>
    <row r="194" spans="1:6" x14ac:dyDescent="0.35">
      <c r="A194" t="s">
        <v>1083</v>
      </c>
      <c r="B194" s="3">
        <v>0.70299999999999996</v>
      </c>
      <c r="C194" s="3"/>
      <c r="D194" s="3">
        <v>0.33300000000000002</v>
      </c>
      <c r="E194" t="s">
        <v>9</v>
      </c>
      <c r="F194" t="s">
        <v>2599</v>
      </c>
    </row>
    <row r="195" spans="1:6" x14ac:dyDescent="0.35">
      <c r="A195" t="s">
        <v>139</v>
      </c>
      <c r="B195" s="3">
        <v>0.69699999999999995</v>
      </c>
      <c r="C195" s="3"/>
      <c r="D195" s="3">
        <v>9.2200000000000004E-2</v>
      </c>
      <c r="E195" t="s">
        <v>9</v>
      </c>
      <c r="F195" t="s">
        <v>2600</v>
      </c>
    </row>
    <row r="196" spans="1:6" x14ac:dyDescent="0.35">
      <c r="A196" t="s">
        <v>826</v>
      </c>
      <c r="B196" s="3">
        <v>0.69399999999999995</v>
      </c>
      <c r="C196" s="3"/>
      <c r="D196" s="3">
        <v>0.13600000000000001</v>
      </c>
      <c r="E196" t="s">
        <v>9</v>
      </c>
      <c r="F196" t="s">
        <v>2571</v>
      </c>
    </row>
    <row r="197" spans="1:6" x14ac:dyDescent="0.35">
      <c r="A197" t="s">
        <v>103</v>
      </c>
      <c r="B197" s="3">
        <v>0.69</v>
      </c>
      <c r="C197" s="3"/>
      <c r="D197" s="3">
        <v>8.3799999999999999E-2</v>
      </c>
      <c r="E197" t="s">
        <v>9</v>
      </c>
      <c r="F197" t="s">
        <v>2601</v>
      </c>
    </row>
    <row r="198" spans="1:6" x14ac:dyDescent="0.35">
      <c r="A198" t="s">
        <v>109</v>
      </c>
      <c r="B198" s="3">
        <v>0.68899999999999995</v>
      </c>
      <c r="C198" s="3"/>
      <c r="D198" s="3">
        <v>9.7799999999999998E-2</v>
      </c>
      <c r="E198">
        <v>-1</v>
      </c>
      <c r="F198" t="s">
        <v>2602</v>
      </c>
    </row>
    <row r="199" spans="1:6" x14ac:dyDescent="0.35">
      <c r="A199" t="s">
        <v>571</v>
      </c>
      <c r="B199" s="3">
        <v>0.68600000000000005</v>
      </c>
      <c r="C199" s="3"/>
      <c r="D199" s="3">
        <v>0.1</v>
      </c>
      <c r="E199">
        <v>1.89</v>
      </c>
      <c r="F199" t="s">
        <v>2603</v>
      </c>
    </row>
    <row r="200" spans="1:6" x14ac:dyDescent="0.35">
      <c r="A200" t="s">
        <v>1069</v>
      </c>
      <c r="B200" s="3">
        <v>0.68300000000000005</v>
      </c>
      <c r="C200" s="3"/>
      <c r="D200" s="3">
        <v>0.16700000000000001</v>
      </c>
      <c r="E200" t="s">
        <v>9</v>
      </c>
      <c r="F200" t="s">
        <v>2604</v>
      </c>
    </row>
    <row r="201" spans="1:6" x14ac:dyDescent="0.35">
      <c r="A201" t="s">
        <v>384</v>
      </c>
      <c r="B201" s="3">
        <v>0.67600000000000005</v>
      </c>
      <c r="C201" s="3"/>
      <c r="D201" s="3">
        <v>9.5200000000000007E-2</v>
      </c>
      <c r="E201" t="s">
        <v>9</v>
      </c>
      <c r="F201" t="s">
        <v>2605</v>
      </c>
    </row>
    <row r="202" spans="1:6" x14ac:dyDescent="0.35">
      <c r="A202" t="s">
        <v>95</v>
      </c>
      <c r="B202" s="3">
        <v>0.65900000000000003</v>
      </c>
      <c r="C202" s="3"/>
      <c r="D202" s="3">
        <v>9.1600000000000001E-2</v>
      </c>
      <c r="E202">
        <v>1.4139999999999999</v>
      </c>
      <c r="F202" t="s">
        <v>2606</v>
      </c>
    </row>
    <row r="203" spans="1:6" x14ac:dyDescent="0.35">
      <c r="A203" t="s">
        <v>837</v>
      </c>
      <c r="B203" s="3">
        <v>0.65300000000000002</v>
      </c>
      <c r="C203" s="3"/>
      <c r="D203" s="3">
        <v>9.5699999999999993E-2</v>
      </c>
      <c r="E203" t="s">
        <v>9</v>
      </c>
      <c r="F203" t="s">
        <v>2607</v>
      </c>
    </row>
    <row r="204" spans="1:6" x14ac:dyDescent="0.35">
      <c r="A204" t="s">
        <v>331</v>
      </c>
      <c r="B204" s="3">
        <v>0.64900000000000002</v>
      </c>
      <c r="C204" s="3"/>
      <c r="D204" s="3">
        <v>8.4199999999999997E-2</v>
      </c>
      <c r="E204" t="s">
        <v>9</v>
      </c>
      <c r="F204" t="s">
        <v>2608</v>
      </c>
    </row>
    <row r="205" spans="1:6" x14ac:dyDescent="0.35">
      <c r="A205" t="s">
        <v>17</v>
      </c>
      <c r="B205" s="3">
        <v>0.63500000000000001</v>
      </c>
      <c r="C205" s="3"/>
      <c r="D205" s="3">
        <v>9.1700000000000004E-2</v>
      </c>
      <c r="E205">
        <v>1.1339999999999999</v>
      </c>
      <c r="F205" t="s">
        <v>2609</v>
      </c>
    </row>
    <row r="206" spans="1:6" x14ac:dyDescent="0.35">
      <c r="A206" t="s">
        <v>177</v>
      </c>
      <c r="B206" s="3">
        <v>0.63500000000000001</v>
      </c>
      <c r="C206" s="3"/>
      <c r="D206" s="3">
        <v>9.1700000000000004E-2</v>
      </c>
      <c r="E206" t="s">
        <v>9</v>
      </c>
      <c r="F206" t="s">
        <v>2610</v>
      </c>
    </row>
    <row r="207" spans="1:6" x14ac:dyDescent="0.35">
      <c r="A207" t="s">
        <v>400</v>
      </c>
      <c r="B207" s="3">
        <v>0.63</v>
      </c>
      <c r="C207" s="3"/>
      <c r="D207" s="3">
        <v>0.154</v>
      </c>
      <c r="E207" t="s">
        <v>9</v>
      </c>
      <c r="F207" t="s">
        <v>2526</v>
      </c>
    </row>
    <row r="208" spans="1:6" x14ac:dyDescent="0.35">
      <c r="A208" t="s">
        <v>813</v>
      </c>
      <c r="B208" s="3">
        <v>0.63</v>
      </c>
      <c r="C208" s="3"/>
      <c r="D208" s="3">
        <v>0.114</v>
      </c>
      <c r="E208">
        <v>1</v>
      </c>
      <c r="F208" t="s">
        <v>2611</v>
      </c>
    </row>
    <row r="209" spans="1:6" x14ac:dyDescent="0.35">
      <c r="A209" t="s">
        <v>817</v>
      </c>
      <c r="B209" s="3">
        <v>0.63</v>
      </c>
      <c r="C209" s="3"/>
      <c r="D209" s="3">
        <v>0.114</v>
      </c>
      <c r="E209">
        <v>-1</v>
      </c>
      <c r="F209" t="s">
        <v>2612</v>
      </c>
    </row>
    <row r="210" spans="1:6" x14ac:dyDescent="0.35">
      <c r="A210" t="s">
        <v>217</v>
      </c>
      <c r="B210" s="3">
        <v>0.61899999999999999</v>
      </c>
      <c r="C210" s="3"/>
      <c r="D210" s="3">
        <v>0.125</v>
      </c>
      <c r="E210" t="s">
        <v>9</v>
      </c>
      <c r="F210" t="s">
        <v>2613</v>
      </c>
    </row>
    <row r="211" spans="1:6" x14ac:dyDescent="0.35">
      <c r="A211" t="s">
        <v>107</v>
      </c>
      <c r="B211" s="3">
        <v>0.60799999999999998</v>
      </c>
      <c r="C211" s="3"/>
      <c r="D211" s="3">
        <v>8.6699999999999999E-2</v>
      </c>
      <c r="E211">
        <v>1.2909999999999999</v>
      </c>
      <c r="F211" t="s">
        <v>2614</v>
      </c>
    </row>
    <row r="212" spans="1:6" x14ac:dyDescent="0.35">
      <c r="A212" t="s">
        <v>302</v>
      </c>
      <c r="B212" s="3">
        <v>0.60699999999999998</v>
      </c>
      <c r="C212" s="3"/>
      <c r="D212" s="3">
        <v>8.4400000000000003E-2</v>
      </c>
      <c r="E212">
        <v>1.2909999999999999</v>
      </c>
      <c r="F212" t="s">
        <v>2615</v>
      </c>
    </row>
    <row r="213" spans="1:6" x14ac:dyDescent="0.35">
      <c r="A213" t="s">
        <v>171</v>
      </c>
      <c r="B213" s="3">
        <v>0.60599999999999998</v>
      </c>
      <c r="C213" s="3"/>
      <c r="D213" s="3">
        <v>9.0200000000000002E-2</v>
      </c>
      <c r="E213">
        <v>1</v>
      </c>
      <c r="F213" t="s">
        <v>2616</v>
      </c>
    </row>
    <row r="214" spans="1:6" x14ac:dyDescent="0.35">
      <c r="A214" t="s">
        <v>788</v>
      </c>
      <c r="B214" s="3">
        <v>0.60199999999999998</v>
      </c>
      <c r="C214" s="3"/>
      <c r="D214" s="3">
        <v>0.111</v>
      </c>
      <c r="E214">
        <v>1</v>
      </c>
      <c r="F214" t="s">
        <v>2617</v>
      </c>
    </row>
    <row r="215" spans="1:6" x14ac:dyDescent="0.35">
      <c r="A215" t="s">
        <v>704</v>
      </c>
      <c r="B215" s="3">
        <v>0.59399999999999997</v>
      </c>
      <c r="C215" s="3"/>
      <c r="D215" s="3">
        <v>9.4100000000000003E-2</v>
      </c>
      <c r="E215" t="s">
        <v>9</v>
      </c>
      <c r="F215" t="s">
        <v>2618</v>
      </c>
    </row>
    <row r="216" spans="1:6" x14ac:dyDescent="0.35">
      <c r="A216" t="s">
        <v>1387</v>
      </c>
      <c r="B216" s="3">
        <v>0.59299999999999997</v>
      </c>
      <c r="C216" s="3"/>
      <c r="D216" s="3">
        <v>0.25</v>
      </c>
      <c r="E216" t="s">
        <v>9</v>
      </c>
      <c r="F216" t="s">
        <v>2619</v>
      </c>
    </row>
    <row r="217" spans="1:6" x14ac:dyDescent="0.35">
      <c r="A217" t="s">
        <v>2620</v>
      </c>
      <c r="B217" s="3">
        <v>0.59299999999999997</v>
      </c>
      <c r="C217" s="3"/>
      <c r="D217" s="3">
        <v>0.25</v>
      </c>
      <c r="E217" t="s">
        <v>9</v>
      </c>
      <c r="F217" t="s">
        <v>2621</v>
      </c>
    </row>
    <row r="218" spans="1:6" x14ac:dyDescent="0.35">
      <c r="A218" t="s">
        <v>457</v>
      </c>
      <c r="B218" s="3">
        <v>0.59299999999999997</v>
      </c>
      <c r="C218" s="3"/>
      <c r="D218" s="3">
        <v>0.25</v>
      </c>
      <c r="E218" t="s">
        <v>9</v>
      </c>
      <c r="F218" t="s">
        <v>2622</v>
      </c>
    </row>
    <row r="219" spans="1:6" x14ac:dyDescent="0.35">
      <c r="A219" t="s">
        <v>1389</v>
      </c>
      <c r="B219" s="3">
        <v>0.59299999999999997</v>
      </c>
      <c r="C219" s="3"/>
      <c r="D219" s="3">
        <v>0.25</v>
      </c>
      <c r="E219" t="s">
        <v>9</v>
      </c>
      <c r="F219" t="s">
        <v>2623</v>
      </c>
    </row>
    <row r="220" spans="1:6" x14ac:dyDescent="0.35">
      <c r="A220" t="s">
        <v>1741</v>
      </c>
      <c r="B220" s="3">
        <v>0.59299999999999997</v>
      </c>
      <c r="C220" s="3"/>
      <c r="D220" s="3">
        <v>0.25</v>
      </c>
      <c r="E220" t="s">
        <v>9</v>
      </c>
      <c r="F220" t="s">
        <v>2624</v>
      </c>
    </row>
    <row r="221" spans="1:6" x14ac:dyDescent="0.35">
      <c r="A221" t="s">
        <v>2625</v>
      </c>
      <c r="B221" s="3">
        <v>0.59299999999999997</v>
      </c>
      <c r="C221" s="3"/>
      <c r="D221" s="3">
        <v>0.25</v>
      </c>
      <c r="E221" t="s">
        <v>9</v>
      </c>
      <c r="F221" t="s">
        <v>2626</v>
      </c>
    </row>
    <row r="222" spans="1:6" x14ac:dyDescent="0.35">
      <c r="A222" t="s">
        <v>2627</v>
      </c>
      <c r="B222" s="3">
        <v>0.59299999999999997</v>
      </c>
      <c r="C222" s="3"/>
      <c r="D222" s="3">
        <v>0.25</v>
      </c>
      <c r="E222" t="s">
        <v>9</v>
      </c>
      <c r="F222" t="s">
        <v>2624</v>
      </c>
    </row>
    <row r="223" spans="1:6" x14ac:dyDescent="0.35">
      <c r="A223" t="s">
        <v>2628</v>
      </c>
      <c r="B223" s="3">
        <v>0.59299999999999997</v>
      </c>
      <c r="C223" s="3"/>
      <c r="D223" s="3">
        <v>0.25</v>
      </c>
      <c r="E223" t="s">
        <v>9</v>
      </c>
      <c r="F223" t="s">
        <v>2629</v>
      </c>
    </row>
    <row r="224" spans="1:6" x14ac:dyDescent="0.35">
      <c r="A224" t="s">
        <v>1111</v>
      </c>
      <c r="B224" s="3">
        <v>0.59299999999999997</v>
      </c>
      <c r="C224" s="3"/>
      <c r="D224" s="3">
        <v>0.25</v>
      </c>
      <c r="E224" t="s">
        <v>9</v>
      </c>
      <c r="F224" t="s">
        <v>2162</v>
      </c>
    </row>
    <row r="225" spans="1:6" x14ac:dyDescent="0.35">
      <c r="A225" t="s">
        <v>1393</v>
      </c>
      <c r="B225" s="3">
        <v>0.59299999999999997</v>
      </c>
      <c r="C225" s="3"/>
      <c r="D225" s="3">
        <v>0.25</v>
      </c>
      <c r="E225" t="s">
        <v>9</v>
      </c>
      <c r="F225" t="s">
        <v>1377</v>
      </c>
    </row>
    <row r="226" spans="1:6" x14ac:dyDescent="0.35">
      <c r="A226" t="s">
        <v>940</v>
      </c>
      <c r="B226" s="3">
        <v>0.59299999999999997</v>
      </c>
      <c r="C226" s="3"/>
      <c r="D226" s="3">
        <v>0.25</v>
      </c>
      <c r="E226" t="s">
        <v>9</v>
      </c>
      <c r="F226" t="s">
        <v>2630</v>
      </c>
    </row>
    <row r="227" spans="1:6" x14ac:dyDescent="0.35">
      <c r="A227" t="s">
        <v>412</v>
      </c>
      <c r="B227" s="3">
        <v>0.58599999999999997</v>
      </c>
      <c r="C227" s="3"/>
      <c r="D227" s="3">
        <v>9.5899999999999999E-2</v>
      </c>
      <c r="E227">
        <v>0.44700000000000001</v>
      </c>
      <c r="F227" t="s">
        <v>2631</v>
      </c>
    </row>
    <row r="228" spans="1:6" x14ac:dyDescent="0.35">
      <c r="A228" t="s">
        <v>503</v>
      </c>
      <c r="B228" s="3">
        <v>0.58399999999999996</v>
      </c>
      <c r="C228" s="3"/>
      <c r="D228" s="3">
        <v>8.5699999999999998E-2</v>
      </c>
      <c r="E228">
        <v>1.508</v>
      </c>
      <c r="F228" t="s">
        <v>2632</v>
      </c>
    </row>
    <row r="229" spans="1:6" x14ac:dyDescent="0.35">
      <c r="A229" t="s">
        <v>414</v>
      </c>
      <c r="B229" s="3">
        <v>0.56699999999999995</v>
      </c>
      <c r="C229" s="3"/>
      <c r="D229" s="3">
        <v>9.4600000000000004E-2</v>
      </c>
      <c r="E229">
        <v>0.378</v>
      </c>
      <c r="F229" t="s">
        <v>2633</v>
      </c>
    </row>
    <row r="230" spans="1:6" x14ac:dyDescent="0.35">
      <c r="A230" t="s">
        <v>367</v>
      </c>
      <c r="B230" s="3">
        <v>0.55500000000000005</v>
      </c>
      <c r="C230" s="3"/>
      <c r="D230" s="3">
        <v>0.09</v>
      </c>
      <c r="E230">
        <v>1.667</v>
      </c>
      <c r="F230" t="s">
        <v>2634</v>
      </c>
    </row>
    <row r="231" spans="1:6" x14ac:dyDescent="0.35">
      <c r="A231" t="s">
        <v>738</v>
      </c>
      <c r="B231" s="3">
        <v>0.55300000000000005</v>
      </c>
      <c r="C231" s="3"/>
      <c r="D231" s="3">
        <v>0.115</v>
      </c>
      <c r="E231" t="s">
        <v>9</v>
      </c>
      <c r="F231" t="s">
        <v>2635</v>
      </c>
    </row>
    <row r="232" spans="1:6" x14ac:dyDescent="0.35">
      <c r="A232" t="s">
        <v>251</v>
      </c>
      <c r="B232" s="3">
        <v>0.55300000000000005</v>
      </c>
      <c r="C232" s="3"/>
      <c r="D232" s="3">
        <v>0.115</v>
      </c>
      <c r="E232" t="s">
        <v>9</v>
      </c>
      <c r="F232" t="s">
        <v>2613</v>
      </c>
    </row>
    <row r="233" spans="1:6" x14ac:dyDescent="0.35">
      <c r="A233" t="s">
        <v>147</v>
      </c>
      <c r="B233" s="3">
        <v>0.53</v>
      </c>
      <c r="C233" s="3"/>
      <c r="D233" s="3">
        <v>8.2900000000000001E-2</v>
      </c>
      <c r="E233">
        <v>2</v>
      </c>
      <c r="F233" t="s">
        <v>2636</v>
      </c>
    </row>
    <row r="234" spans="1:6" x14ac:dyDescent="0.35">
      <c r="A234" t="s">
        <v>420</v>
      </c>
      <c r="B234" s="3">
        <v>0.52600000000000002</v>
      </c>
      <c r="C234" s="3"/>
      <c r="D234" s="3">
        <v>8.8200000000000001E-2</v>
      </c>
      <c r="E234">
        <v>1.3420000000000001</v>
      </c>
      <c r="F234" t="s">
        <v>2637</v>
      </c>
    </row>
    <row r="235" spans="1:6" x14ac:dyDescent="0.35">
      <c r="A235" t="s">
        <v>535</v>
      </c>
      <c r="B235" s="3">
        <v>0.52500000000000002</v>
      </c>
      <c r="C235" s="3"/>
      <c r="D235" s="3">
        <v>0.10299999999999999</v>
      </c>
      <c r="E235">
        <v>1</v>
      </c>
      <c r="F235" t="s">
        <v>2587</v>
      </c>
    </row>
    <row r="236" spans="1:6" x14ac:dyDescent="0.35">
      <c r="A236" t="s">
        <v>485</v>
      </c>
      <c r="B236" s="3">
        <v>0.51200000000000001</v>
      </c>
      <c r="C236" s="3"/>
      <c r="D236" s="3">
        <v>0.2</v>
      </c>
      <c r="E236" t="s">
        <v>9</v>
      </c>
      <c r="F236" t="s">
        <v>2638</v>
      </c>
    </row>
    <row r="237" spans="1:6" x14ac:dyDescent="0.35">
      <c r="A237" t="s">
        <v>1131</v>
      </c>
      <c r="B237" s="3">
        <v>0.51200000000000001</v>
      </c>
      <c r="C237" s="3"/>
      <c r="D237" s="3">
        <v>0.2</v>
      </c>
      <c r="E237" t="s">
        <v>9</v>
      </c>
      <c r="F237" t="s">
        <v>1132</v>
      </c>
    </row>
    <row r="238" spans="1:6" x14ac:dyDescent="0.35">
      <c r="A238" t="s">
        <v>2639</v>
      </c>
      <c r="B238" s="3">
        <v>0.51200000000000001</v>
      </c>
      <c r="C238" s="3"/>
      <c r="D238" s="3">
        <v>0.2</v>
      </c>
      <c r="E238" t="s">
        <v>9</v>
      </c>
      <c r="F238" t="s">
        <v>2513</v>
      </c>
    </row>
    <row r="239" spans="1:6" x14ac:dyDescent="0.35">
      <c r="A239" t="s">
        <v>2640</v>
      </c>
      <c r="B239" s="3">
        <v>0.51200000000000001</v>
      </c>
      <c r="C239" s="3"/>
      <c r="D239" s="3">
        <v>0.2</v>
      </c>
      <c r="E239" t="s">
        <v>9</v>
      </c>
      <c r="F239" t="s">
        <v>2641</v>
      </c>
    </row>
    <row r="240" spans="1:6" x14ac:dyDescent="0.35">
      <c r="A240" t="s">
        <v>2642</v>
      </c>
      <c r="B240" s="3">
        <v>0.51200000000000001</v>
      </c>
      <c r="C240" s="3"/>
      <c r="D240" s="3">
        <v>0.2</v>
      </c>
      <c r="E240" t="s">
        <v>9</v>
      </c>
      <c r="F240" t="s">
        <v>2513</v>
      </c>
    </row>
    <row r="241" spans="1:6" x14ac:dyDescent="0.35">
      <c r="A241" t="s">
        <v>2643</v>
      </c>
      <c r="B241" s="3">
        <v>0.51200000000000001</v>
      </c>
      <c r="C241" s="3"/>
      <c r="D241" s="3">
        <v>0.2</v>
      </c>
      <c r="E241" t="s">
        <v>9</v>
      </c>
      <c r="F241" t="s">
        <v>2623</v>
      </c>
    </row>
    <row r="242" spans="1:6" x14ac:dyDescent="0.35">
      <c r="A242" t="s">
        <v>2160</v>
      </c>
      <c r="B242" s="3">
        <v>0.51200000000000001</v>
      </c>
      <c r="C242" s="3"/>
      <c r="D242" s="3">
        <v>0.2</v>
      </c>
      <c r="E242" t="s">
        <v>9</v>
      </c>
      <c r="F242" t="s">
        <v>2161</v>
      </c>
    </row>
    <row r="243" spans="1:6" x14ac:dyDescent="0.35">
      <c r="A243" t="s">
        <v>2147</v>
      </c>
      <c r="B243" s="3">
        <v>0.51200000000000001</v>
      </c>
      <c r="C243" s="3"/>
      <c r="D243" s="3">
        <v>0.2</v>
      </c>
      <c r="E243" t="s">
        <v>9</v>
      </c>
      <c r="F243" t="s">
        <v>2148</v>
      </c>
    </row>
    <row r="244" spans="1:6" x14ac:dyDescent="0.35">
      <c r="A244" t="s">
        <v>489</v>
      </c>
      <c r="B244" s="3">
        <v>0.51200000000000001</v>
      </c>
      <c r="C244" s="3"/>
      <c r="D244" s="3">
        <v>0.2</v>
      </c>
      <c r="E244" t="s">
        <v>9</v>
      </c>
      <c r="F244" t="s">
        <v>2644</v>
      </c>
    </row>
    <row r="245" spans="1:6" x14ac:dyDescent="0.35">
      <c r="A245" t="s">
        <v>2645</v>
      </c>
      <c r="B245" s="3">
        <v>0.51200000000000001</v>
      </c>
      <c r="C245" s="3"/>
      <c r="D245" s="3">
        <v>0.2</v>
      </c>
      <c r="E245" t="s">
        <v>9</v>
      </c>
      <c r="F245" t="s">
        <v>2646</v>
      </c>
    </row>
    <row r="246" spans="1:6" x14ac:dyDescent="0.35">
      <c r="A246" t="s">
        <v>2149</v>
      </c>
      <c r="B246" s="3">
        <v>0.51200000000000001</v>
      </c>
      <c r="C246" s="3"/>
      <c r="D246" s="3">
        <v>0.2</v>
      </c>
      <c r="E246" t="s">
        <v>9</v>
      </c>
      <c r="F246" t="s">
        <v>2638</v>
      </c>
    </row>
    <row r="247" spans="1:6" x14ac:dyDescent="0.35">
      <c r="A247" t="s">
        <v>453</v>
      </c>
      <c r="B247" s="3">
        <v>0.51100000000000001</v>
      </c>
      <c r="C247" s="3"/>
      <c r="D247" s="3">
        <v>8.6199999999999999E-2</v>
      </c>
      <c r="E247" t="s">
        <v>9</v>
      </c>
      <c r="F247" t="s">
        <v>2647</v>
      </c>
    </row>
    <row r="248" spans="1:6" x14ac:dyDescent="0.35">
      <c r="A248" t="s">
        <v>649</v>
      </c>
      <c r="B248" s="3">
        <v>0.51100000000000001</v>
      </c>
      <c r="C248" s="3"/>
      <c r="D248" s="3">
        <v>9.6199999999999994E-2</v>
      </c>
      <c r="E248" t="s">
        <v>9</v>
      </c>
      <c r="F248" t="s">
        <v>2648</v>
      </c>
    </row>
    <row r="249" spans="1:6" x14ac:dyDescent="0.35">
      <c r="A249" t="s">
        <v>347</v>
      </c>
      <c r="B249" s="3">
        <v>0.502</v>
      </c>
      <c r="C249" s="3"/>
      <c r="D249" s="3">
        <v>8.1299999999999997E-2</v>
      </c>
      <c r="E249">
        <v>-0.378</v>
      </c>
      <c r="F249" t="s">
        <v>2649</v>
      </c>
    </row>
    <row r="250" spans="1:6" x14ac:dyDescent="0.35">
      <c r="A250" t="s">
        <v>847</v>
      </c>
      <c r="B250" s="3">
        <v>0.498</v>
      </c>
      <c r="C250" s="3"/>
      <c r="D250" s="3">
        <v>8.5500000000000007E-2</v>
      </c>
      <c r="E250">
        <v>1.4139999999999999</v>
      </c>
      <c r="F250" t="s">
        <v>2650</v>
      </c>
    </row>
    <row r="251" spans="1:6" x14ac:dyDescent="0.35">
      <c r="A251" t="s">
        <v>797</v>
      </c>
      <c r="B251" s="3">
        <v>0.49099999999999999</v>
      </c>
      <c r="C251" s="3"/>
      <c r="D251" s="3">
        <v>9.4299999999999995E-2</v>
      </c>
      <c r="E251">
        <v>2.2360000000000002</v>
      </c>
      <c r="F251" t="s">
        <v>2651</v>
      </c>
    </row>
    <row r="252" spans="1:6" x14ac:dyDescent="0.35">
      <c r="A252" t="s">
        <v>57</v>
      </c>
      <c r="B252" s="3">
        <v>0.48699999999999999</v>
      </c>
      <c r="C252" s="3"/>
      <c r="D252" s="3">
        <v>8.4000000000000005E-2</v>
      </c>
      <c r="E252">
        <v>0.90500000000000003</v>
      </c>
      <c r="F252" t="s">
        <v>2652</v>
      </c>
    </row>
    <row r="253" spans="1:6" x14ac:dyDescent="0.35">
      <c r="A253" t="s">
        <v>175</v>
      </c>
      <c r="B253" s="3">
        <v>0.48399999999999999</v>
      </c>
      <c r="C253" s="3"/>
      <c r="D253" s="3">
        <v>8.8599999999999998E-2</v>
      </c>
      <c r="E253">
        <v>0.81599999999999995</v>
      </c>
      <c r="F253" t="s">
        <v>2653</v>
      </c>
    </row>
    <row r="254" spans="1:6" x14ac:dyDescent="0.35">
      <c r="A254" t="s">
        <v>556</v>
      </c>
      <c r="B254" s="3">
        <v>0.47899999999999998</v>
      </c>
      <c r="C254" s="3"/>
      <c r="D254" s="3">
        <v>9.7600000000000006E-2</v>
      </c>
      <c r="E254">
        <v>1</v>
      </c>
      <c r="F254" t="s">
        <v>2587</v>
      </c>
    </row>
    <row r="255" spans="1:6" x14ac:dyDescent="0.35">
      <c r="A255" t="s">
        <v>463</v>
      </c>
      <c r="B255" s="3">
        <v>0.47</v>
      </c>
      <c r="C255" s="3"/>
      <c r="D255" s="3">
        <v>8.9599999999999999E-2</v>
      </c>
      <c r="E255">
        <v>1</v>
      </c>
      <c r="F255" t="s">
        <v>2654</v>
      </c>
    </row>
    <row r="256" spans="1:6" x14ac:dyDescent="0.35">
      <c r="A256" t="s">
        <v>249</v>
      </c>
      <c r="B256" s="3">
        <v>0.46899999999999997</v>
      </c>
      <c r="C256" s="3"/>
      <c r="D256" s="3">
        <v>8.7499999999999994E-2</v>
      </c>
      <c r="E256" t="s">
        <v>9</v>
      </c>
      <c r="F256" t="s">
        <v>2655</v>
      </c>
    </row>
    <row r="257" spans="1:6" x14ac:dyDescent="0.35">
      <c r="A257" t="s">
        <v>205</v>
      </c>
      <c r="B257" s="3">
        <v>0.46300000000000002</v>
      </c>
      <c r="C257" s="3"/>
      <c r="D257" s="3">
        <v>8.2699999999999996E-2</v>
      </c>
      <c r="E257">
        <v>-0.33300000000000002</v>
      </c>
      <c r="F257" t="s">
        <v>2656</v>
      </c>
    </row>
    <row r="258" spans="1:6" x14ac:dyDescent="0.35">
      <c r="A258" t="s">
        <v>416</v>
      </c>
      <c r="B258" s="3">
        <v>0.45800000000000002</v>
      </c>
      <c r="C258" s="3"/>
      <c r="D258" s="3">
        <v>9.5200000000000007E-2</v>
      </c>
      <c r="E258">
        <v>1</v>
      </c>
      <c r="F258" t="s">
        <v>2657</v>
      </c>
    </row>
    <row r="259" spans="1:6" x14ac:dyDescent="0.35">
      <c r="A259" t="s">
        <v>802</v>
      </c>
      <c r="B259" s="3">
        <v>0.45800000000000002</v>
      </c>
      <c r="C259" s="3"/>
      <c r="D259" s="3">
        <v>9.5200000000000007E-2</v>
      </c>
      <c r="E259">
        <v>2</v>
      </c>
      <c r="F259" t="s">
        <v>2658</v>
      </c>
    </row>
    <row r="260" spans="1:6" x14ac:dyDescent="0.35">
      <c r="A260" t="s">
        <v>799</v>
      </c>
      <c r="B260" s="3">
        <v>0.45400000000000001</v>
      </c>
      <c r="C260" s="3"/>
      <c r="D260" s="3">
        <v>9.0899999999999995E-2</v>
      </c>
      <c r="E260">
        <v>2.2360000000000002</v>
      </c>
      <c r="F260" t="s">
        <v>2651</v>
      </c>
    </row>
    <row r="261" spans="1:6" x14ac:dyDescent="0.35">
      <c r="A261" t="s">
        <v>270</v>
      </c>
      <c r="B261" s="3">
        <v>0.45400000000000001</v>
      </c>
      <c r="C261" s="3"/>
      <c r="D261" s="3">
        <v>8.6400000000000005E-2</v>
      </c>
      <c r="E261">
        <v>0.44700000000000001</v>
      </c>
      <c r="F261" t="s">
        <v>2659</v>
      </c>
    </row>
    <row r="262" spans="1:6" x14ac:dyDescent="0.35">
      <c r="A262" t="s">
        <v>2660</v>
      </c>
      <c r="B262" s="3">
        <v>0.44700000000000001</v>
      </c>
      <c r="C262" s="3"/>
      <c r="D262" s="3">
        <v>0.16700000000000001</v>
      </c>
      <c r="E262" t="s">
        <v>9</v>
      </c>
      <c r="F262" t="s">
        <v>2626</v>
      </c>
    </row>
    <row r="263" spans="1:6" x14ac:dyDescent="0.35">
      <c r="A263" t="s">
        <v>2661</v>
      </c>
      <c r="B263" s="3">
        <v>0.44700000000000001</v>
      </c>
      <c r="C263" s="3"/>
      <c r="D263" s="3">
        <v>0.16700000000000001</v>
      </c>
      <c r="E263" t="s">
        <v>9</v>
      </c>
      <c r="F263" t="s">
        <v>2626</v>
      </c>
    </row>
    <row r="264" spans="1:6" x14ac:dyDescent="0.35">
      <c r="A264" t="s">
        <v>1423</v>
      </c>
      <c r="B264" s="3">
        <v>0.44700000000000001</v>
      </c>
      <c r="C264" s="3"/>
      <c r="D264" s="3">
        <v>0.16700000000000001</v>
      </c>
      <c r="E264" t="s">
        <v>9</v>
      </c>
      <c r="F264" t="s">
        <v>2623</v>
      </c>
    </row>
    <row r="265" spans="1:6" x14ac:dyDescent="0.35">
      <c r="A265" t="s">
        <v>521</v>
      </c>
      <c r="B265" s="3">
        <v>0.44700000000000001</v>
      </c>
      <c r="C265" s="3"/>
      <c r="D265" s="3">
        <v>0.16700000000000001</v>
      </c>
      <c r="E265" t="s">
        <v>9</v>
      </c>
      <c r="F265" t="s">
        <v>2623</v>
      </c>
    </row>
    <row r="266" spans="1:6" x14ac:dyDescent="0.35">
      <c r="A266" t="s">
        <v>523</v>
      </c>
      <c r="B266" s="3">
        <v>0.44700000000000001</v>
      </c>
      <c r="C266" s="3"/>
      <c r="D266" s="3">
        <v>0.16700000000000001</v>
      </c>
      <c r="E266" t="s">
        <v>9</v>
      </c>
      <c r="F266" t="s">
        <v>2662</v>
      </c>
    </row>
    <row r="267" spans="1:6" x14ac:dyDescent="0.35">
      <c r="A267" t="s">
        <v>2157</v>
      </c>
      <c r="B267" s="3">
        <v>0.44700000000000001</v>
      </c>
      <c r="C267" s="3"/>
      <c r="D267" s="3">
        <v>0.16700000000000001</v>
      </c>
      <c r="E267" t="s">
        <v>9</v>
      </c>
      <c r="F267" t="s">
        <v>2663</v>
      </c>
    </row>
    <row r="268" spans="1:6" x14ac:dyDescent="0.35">
      <c r="A268" t="s">
        <v>2664</v>
      </c>
      <c r="B268" s="3">
        <v>0.44700000000000001</v>
      </c>
      <c r="C268" s="3"/>
      <c r="D268" s="3">
        <v>0.16700000000000001</v>
      </c>
      <c r="E268" t="s">
        <v>9</v>
      </c>
      <c r="F268" t="s">
        <v>2665</v>
      </c>
    </row>
    <row r="269" spans="1:6" x14ac:dyDescent="0.35">
      <c r="A269" t="s">
        <v>623</v>
      </c>
      <c r="B269" s="3">
        <v>0.44500000000000001</v>
      </c>
      <c r="C269" s="3"/>
      <c r="D269" s="3">
        <v>8.3299999999999999E-2</v>
      </c>
      <c r="E269">
        <v>1.1339999999999999</v>
      </c>
      <c r="F269" t="s">
        <v>2666</v>
      </c>
    </row>
    <row r="270" spans="1:6" x14ac:dyDescent="0.35">
      <c r="A270" t="s">
        <v>294</v>
      </c>
      <c r="B270" s="3">
        <v>0.438</v>
      </c>
      <c r="C270" s="3"/>
      <c r="D270" s="3">
        <v>9.2999999999999999E-2</v>
      </c>
      <c r="E270">
        <v>0</v>
      </c>
      <c r="F270" t="s">
        <v>2667</v>
      </c>
    </row>
    <row r="271" spans="1:6" x14ac:dyDescent="0.35">
      <c r="A271" t="s">
        <v>682</v>
      </c>
      <c r="B271" s="3">
        <v>0.437</v>
      </c>
      <c r="C271" s="3"/>
      <c r="D271" s="3">
        <v>8.9300000000000004E-2</v>
      </c>
      <c r="E271" t="s">
        <v>9</v>
      </c>
      <c r="F271" t="s">
        <v>2668</v>
      </c>
    </row>
    <row r="272" spans="1:6" x14ac:dyDescent="0.35">
      <c r="A272" t="s">
        <v>709</v>
      </c>
      <c r="B272" s="3">
        <v>0.433</v>
      </c>
      <c r="C272" s="3"/>
      <c r="D272" s="3">
        <v>0.111</v>
      </c>
      <c r="E272" t="s">
        <v>9</v>
      </c>
      <c r="F272" t="s">
        <v>2669</v>
      </c>
    </row>
    <row r="273" spans="1:6" x14ac:dyDescent="0.35">
      <c r="A273" t="s">
        <v>300</v>
      </c>
      <c r="B273" s="3">
        <v>0.433</v>
      </c>
      <c r="C273" s="3"/>
      <c r="D273" s="3">
        <v>0.111</v>
      </c>
      <c r="E273" t="s">
        <v>9</v>
      </c>
      <c r="F273" t="s">
        <v>2670</v>
      </c>
    </row>
    <row r="274" spans="1:6" x14ac:dyDescent="0.35">
      <c r="A274" t="s">
        <v>822</v>
      </c>
      <c r="B274" s="3">
        <v>0.433</v>
      </c>
      <c r="C274" s="3"/>
      <c r="D274" s="3">
        <v>8.2600000000000007E-2</v>
      </c>
      <c r="E274">
        <v>0.378</v>
      </c>
      <c r="F274" t="s">
        <v>2671</v>
      </c>
    </row>
    <row r="275" spans="1:6" x14ac:dyDescent="0.35">
      <c r="A275" t="s">
        <v>374</v>
      </c>
      <c r="B275" s="3">
        <v>0.42599999999999999</v>
      </c>
      <c r="C275" s="3"/>
      <c r="D275" s="3">
        <v>8.43E-2</v>
      </c>
      <c r="E275">
        <v>-0.378</v>
      </c>
      <c r="F275" t="s">
        <v>2672</v>
      </c>
    </row>
    <row r="276" spans="1:6" x14ac:dyDescent="0.35">
      <c r="A276" t="s">
        <v>121</v>
      </c>
      <c r="B276" s="3">
        <v>0.42299999999999999</v>
      </c>
      <c r="C276" s="3"/>
      <c r="D276" s="3">
        <v>8.5699999999999998E-2</v>
      </c>
      <c r="E276">
        <v>0</v>
      </c>
      <c r="F276" t="s">
        <v>2673</v>
      </c>
    </row>
    <row r="277" spans="1:6" x14ac:dyDescent="0.35">
      <c r="A277" t="s">
        <v>418</v>
      </c>
      <c r="B277" s="3">
        <v>0.42099999999999999</v>
      </c>
      <c r="C277" s="3"/>
      <c r="D277" s="3">
        <v>8.1799999999999998E-2</v>
      </c>
      <c r="E277">
        <v>1.667</v>
      </c>
      <c r="F277" t="s">
        <v>2674</v>
      </c>
    </row>
    <row r="278" spans="1:6" x14ac:dyDescent="0.35">
      <c r="A278" t="s">
        <v>312</v>
      </c>
      <c r="B278" s="3">
        <v>0.41899999999999998</v>
      </c>
      <c r="C278" s="3"/>
      <c r="D278" s="3">
        <v>9.0899999999999995E-2</v>
      </c>
      <c r="E278">
        <v>2</v>
      </c>
      <c r="F278" t="s">
        <v>2675</v>
      </c>
    </row>
    <row r="279" spans="1:6" x14ac:dyDescent="0.35">
      <c r="A279" t="s">
        <v>73</v>
      </c>
      <c r="B279" s="3">
        <v>0.41699999999999998</v>
      </c>
      <c r="C279" s="3"/>
      <c r="D279" s="3">
        <v>8.2500000000000004E-2</v>
      </c>
      <c r="E279">
        <v>0.70699999999999996</v>
      </c>
      <c r="F279" t="s">
        <v>2676</v>
      </c>
    </row>
    <row r="280" spans="1:6" x14ac:dyDescent="0.35">
      <c r="A280" t="s">
        <v>511</v>
      </c>
      <c r="B280" s="3">
        <v>0.40400000000000003</v>
      </c>
      <c r="C280" s="3"/>
      <c r="D280" s="3">
        <v>0.08</v>
      </c>
      <c r="E280">
        <v>1.3420000000000001</v>
      </c>
      <c r="F280" t="s">
        <v>2677</v>
      </c>
    </row>
    <row r="281" spans="1:6" x14ac:dyDescent="0.35">
      <c r="A281" t="s">
        <v>167</v>
      </c>
      <c r="B281" s="3">
        <v>0.40400000000000003</v>
      </c>
      <c r="C281" s="3"/>
      <c r="D281" s="3">
        <v>0.105</v>
      </c>
      <c r="E281" t="s">
        <v>9</v>
      </c>
      <c r="F281" t="s">
        <v>2678</v>
      </c>
    </row>
    <row r="282" spans="1:6" x14ac:dyDescent="0.35">
      <c r="A282" t="s">
        <v>308</v>
      </c>
      <c r="B282" s="3">
        <v>0.40400000000000003</v>
      </c>
      <c r="C282" s="3"/>
      <c r="D282" s="3">
        <v>0.105</v>
      </c>
      <c r="E282" t="s">
        <v>9</v>
      </c>
      <c r="F282" t="s">
        <v>2679</v>
      </c>
    </row>
    <row r="283" spans="1:6" x14ac:dyDescent="0.35">
      <c r="A283" t="s">
        <v>814</v>
      </c>
      <c r="B283" s="3">
        <v>0.40400000000000003</v>
      </c>
      <c r="C283" s="3"/>
      <c r="D283" s="3">
        <v>0.105</v>
      </c>
      <c r="E283" t="s">
        <v>9</v>
      </c>
      <c r="F283" t="s">
        <v>2680</v>
      </c>
    </row>
    <row r="284" spans="1:6" x14ac:dyDescent="0.35">
      <c r="A284" t="s">
        <v>495</v>
      </c>
      <c r="B284" s="3">
        <v>0.40400000000000003</v>
      </c>
      <c r="C284" s="3"/>
      <c r="D284" s="3">
        <v>0.105</v>
      </c>
      <c r="E284" t="s">
        <v>9</v>
      </c>
      <c r="F284" t="s">
        <v>2681</v>
      </c>
    </row>
    <row r="285" spans="1:6" x14ac:dyDescent="0.35">
      <c r="A285" t="s">
        <v>811</v>
      </c>
      <c r="B285" s="3">
        <v>0.40100000000000002</v>
      </c>
      <c r="C285" s="3"/>
      <c r="D285" s="3">
        <v>8.8900000000000007E-2</v>
      </c>
      <c r="E285">
        <v>2</v>
      </c>
      <c r="F285" t="s">
        <v>2658</v>
      </c>
    </row>
    <row r="286" spans="1:6" x14ac:dyDescent="0.35">
      <c r="A286" t="s">
        <v>548</v>
      </c>
      <c r="B286" s="3">
        <v>0.39500000000000002</v>
      </c>
      <c r="C286" s="3"/>
      <c r="D286" s="3">
        <v>0.14299999999999999</v>
      </c>
      <c r="E286" t="s">
        <v>9</v>
      </c>
      <c r="F286" t="s">
        <v>549</v>
      </c>
    </row>
    <row r="287" spans="1:6" x14ac:dyDescent="0.35">
      <c r="A287" t="s">
        <v>550</v>
      </c>
      <c r="B287" s="3">
        <v>0.39500000000000002</v>
      </c>
      <c r="C287" s="3"/>
      <c r="D287" s="3">
        <v>0.14299999999999999</v>
      </c>
      <c r="E287" t="s">
        <v>9</v>
      </c>
      <c r="F287" t="s">
        <v>2682</v>
      </c>
    </row>
    <row r="288" spans="1:6" x14ac:dyDescent="0.35">
      <c r="A288" t="s">
        <v>1163</v>
      </c>
      <c r="B288" s="3">
        <v>0.39500000000000002</v>
      </c>
      <c r="C288" s="3"/>
      <c r="D288" s="3">
        <v>0.14299999999999999</v>
      </c>
      <c r="E288" t="s">
        <v>9</v>
      </c>
      <c r="F288" t="s">
        <v>2683</v>
      </c>
    </row>
    <row r="289" spans="1:6" x14ac:dyDescent="0.35">
      <c r="A289" t="s">
        <v>1166</v>
      </c>
      <c r="B289" s="3">
        <v>0.39500000000000002</v>
      </c>
      <c r="C289" s="3"/>
      <c r="D289" s="3">
        <v>0.14299999999999999</v>
      </c>
      <c r="E289" t="s">
        <v>9</v>
      </c>
      <c r="F289" t="s">
        <v>1167</v>
      </c>
    </row>
    <row r="290" spans="1:6" x14ac:dyDescent="0.35">
      <c r="A290" t="s">
        <v>2684</v>
      </c>
      <c r="B290" s="3">
        <v>0.39500000000000002</v>
      </c>
      <c r="C290" s="3"/>
      <c r="D290" s="3">
        <v>0.14299999999999999</v>
      </c>
      <c r="E290" t="s">
        <v>9</v>
      </c>
      <c r="F290" t="s">
        <v>2685</v>
      </c>
    </row>
    <row r="291" spans="1:6" x14ac:dyDescent="0.35">
      <c r="A291" t="s">
        <v>762</v>
      </c>
      <c r="B291" s="3">
        <v>0.38</v>
      </c>
      <c r="C291" s="3"/>
      <c r="D291" s="3">
        <v>8.2199999999999995E-2</v>
      </c>
      <c r="E291" t="s">
        <v>9</v>
      </c>
      <c r="F291" t="s">
        <v>2686</v>
      </c>
    </row>
    <row r="292" spans="1:6" x14ac:dyDescent="0.35">
      <c r="A292" t="s">
        <v>382</v>
      </c>
      <c r="B292" s="3">
        <v>0.376</v>
      </c>
      <c r="C292" s="3"/>
      <c r="D292" s="3">
        <v>7.7399999999999997E-2</v>
      </c>
      <c r="E292">
        <v>0.81599999999999995</v>
      </c>
      <c r="F292" t="s">
        <v>2687</v>
      </c>
    </row>
    <row r="293" spans="1:6" x14ac:dyDescent="0.35">
      <c r="A293" t="s">
        <v>79</v>
      </c>
      <c r="B293" s="3">
        <v>0.374</v>
      </c>
      <c r="C293" s="3"/>
      <c r="D293" s="3">
        <v>8.0500000000000002E-2</v>
      </c>
      <c r="E293">
        <v>0.378</v>
      </c>
      <c r="F293" t="s">
        <v>2688</v>
      </c>
    </row>
    <row r="294" spans="1:6" x14ac:dyDescent="0.35">
      <c r="A294" t="s">
        <v>426</v>
      </c>
      <c r="B294" s="3">
        <v>0.373</v>
      </c>
      <c r="C294" s="3"/>
      <c r="D294" s="3">
        <v>8.3299999999999999E-2</v>
      </c>
      <c r="E294" t="s">
        <v>9</v>
      </c>
      <c r="F294" t="s">
        <v>2689</v>
      </c>
    </row>
    <row r="295" spans="1:6" x14ac:dyDescent="0.35">
      <c r="A295" t="s">
        <v>736</v>
      </c>
      <c r="B295" s="3">
        <v>0.36199999999999999</v>
      </c>
      <c r="C295" s="3"/>
      <c r="D295" s="3">
        <v>7.9500000000000001E-2</v>
      </c>
      <c r="E295">
        <v>1</v>
      </c>
      <c r="F295" t="s">
        <v>2690</v>
      </c>
    </row>
    <row r="296" spans="1:6" x14ac:dyDescent="0.35">
      <c r="A296" t="s">
        <v>23</v>
      </c>
      <c r="B296" s="3">
        <v>0.36199999999999999</v>
      </c>
      <c r="C296" s="3"/>
      <c r="D296" s="3">
        <v>7.9500000000000001E-2</v>
      </c>
      <c r="E296" t="s">
        <v>9</v>
      </c>
      <c r="F296" t="s">
        <v>2691</v>
      </c>
    </row>
    <row r="297" spans="1:6" x14ac:dyDescent="0.35">
      <c r="A297" t="s">
        <v>443</v>
      </c>
      <c r="B297" s="3">
        <v>0.35899999999999999</v>
      </c>
      <c r="C297" s="3"/>
      <c r="D297" s="3">
        <v>8.2000000000000003E-2</v>
      </c>
      <c r="E297">
        <v>0.44700000000000001</v>
      </c>
      <c r="F297" t="s">
        <v>2692</v>
      </c>
    </row>
    <row r="298" spans="1:6" x14ac:dyDescent="0.35">
      <c r="A298" t="s">
        <v>1175</v>
      </c>
      <c r="B298" s="3">
        <v>0.35199999999999998</v>
      </c>
      <c r="C298" s="3"/>
      <c r="D298" s="3">
        <v>0.125</v>
      </c>
      <c r="E298" t="s">
        <v>9</v>
      </c>
      <c r="F298" t="s">
        <v>1176</v>
      </c>
    </row>
    <row r="299" spans="1:6" x14ac:dyDescent="0.35">
      <c r="A299" t="s">
        <v>1442</v>
      </c>
      <c r="B299" s="3">
        <v>0.35199999999999998</v>
      </c>
      <c r="C299" s="3"/>
      <c r="D299" s="3">
        <v>0.125</v>
      </c>
      <c r="E299" t="s">
        <v>9</v>
      </c>
      <c r="F299" t="s">
        <v>2693</v>
      </c>
    </row>
    <row r="300" spans="1:6" x14ac:dyDescent="0.35">
      <c r="A300" t="s">
        <v>579</v>
      </c>
      <c r="B300" s="3">
        <v>0.35199999999999998</v>
      </c>
      <c r="C300" s="3"/>
      <c r="D300" s="3">
        <v>0.125</v>
      </c>
      <c r="E300" t="s">
        <v>9</v>
      </c>
      <c r="F300" t="s">
        <v>2638</v>
      </c>
    </row>
    <row r="301" spans="1:6" x14ac:dyDescent="0.35">
      <c r="A301" t="s">
        <v>1177</v>
      </c>
      <c r="B301" s="3">
        <v>0.35199999999999998</v>
      </c>
      <c r="C301" s="3"/>
      <c r="D301" s="3">
        <v>0.125</v>
      </c>
      <c r="E301" t="s">
        <v>9</v>
      </c>
      <c r="F301" t="s">
        <v>2694</v>
      </c>
    </row>
    <row r="302" spans="1:6" x14ac:dyDescent="0.35">
      <c r="A302" t="s">
        <v>2695</v>
      </c>
      <c r="B302" s="3">
        <v>0.35199999999999998</v>
      </c>
      <c r="C302" s="3"/>
      <c r="D302" s="3">
        <v>0.125</v>
      </c>
      <c r="E302" t="s">
        <v>9</v>
      </c>
      <c r="F302" t="s">
        <v>2696</v>
      </c>
    </row>
    <row r="303" spans="1:6" x14ac:dyDescent="0.35">
      <c r="A303" t="s">
        <v>617</v>
      </c>
      <c r="B303" s="3">
        <v>0.35099999999999998</v>
      </c>
      <c r="C303" s="3"/>
      <c r="D303" s="3">
        <v>7.8700000000000006E-2</v>
      </c>
      <c r="E303" t="s">
        <v>9</v>
      </c>
      <c r="F303" t="s">
        <v>2697</v>
      </c>
    </row>
    <row r="304" spans="1:6" x14ac:dyDescent="0.35">
      <c r="A304" t="s">
        <v>812</v>
      </c>
      <c r="B304" s="3">
        <v>0.34499999999999997</v>
      </c>
      <c r="C304" s="3"/>
      <c r="D304" s="3">
        <v>8.0600000000000005E-2</v>
      </c>
      <c r="E304">
        <v>1.3420000000000001</v>
      </c>
      <c r="F304" t="s">
        <v>2698</v>
      </c>
    </row>
    <row r="305" spans="1:6" x14ac:dyDescent="0.35">
      <c r="A305" t="s">
        <v>341</v>
      </c>
      <c r="B305" s="3">
        <v>0.34</v>
      </c>
      <c r="C305" s="3"/>
      <c r="D305" s="3">
        <v>8.5699999999999998E-2</v>
      </c>
      <c r="E305" t="s">
        <v>9</v>
      </c>
      <c r="F305" t="s">
        <v>2699</v>
      </c>
    </row>
    <row r="306" spans="1:6" x14ac:dyDescent="0.35">
      <c r="A306" t="s">
        <v>1285</v>
      </c>
      <c r="B306" s="3">
        <v>0.34</v>
      </c>
      <c r="C306" s="3"/>
      <c r="D306" s="3">
        <v>8.5699999999999998E-2</v>
      </c>
      <c r="E306" t="s">
        <v>9</v>
      </c>
      <c r="F306" t="s">
        <v>2700</v>
      </c>
    </row>
    <row r="307" spans="1:6" x14ac:dyDescent="0.35">
      <c r="A307" t="s">
        <v>227</v>
      </c>
      <c r="B307" s="3">
        <v>0.33</v>
      </c>
      <c r="C307" s="3"/>
      <c r="D307" s="3">
        <v>7.7899999999999997E-2</v>
      </c>
      <c r="E307" t="s">
        <v>9</v>
      </c>
      <c r="F307" t="s">
        <v>2701</v>
      </c>
    </row>
    <row r="308" spans="1:6" x14ac:dyDescent="0.35">
      <c r="A308" t="s">
        <v>1061</v>
      </c>
      <c r="B308" s="3">
        <v>0.32900000000000001</v>
      </c>
      <c r="C308" s="3"/>
      <c r="D308" s="3">
        <v>9.0899999999999995E-2</v>
      </c>
      <c r="E308" t="s">
        <v>9</v>
      </c>
      <c r="F308" t="s">
        <v>2702</v>
      </c>
    </row>
    <row r="309" spans="1:6" x14ac:dyDescent="0.35">
      <c r="A309" t="s">
        <v>97</v>
      </c>
      <c r="B309" s="3">
        <v>0.32500000000000001</v>
      </c>
      <c r="C309" s="3"/>
      <c r="D309" s="3">
        <v>7.4499999999999997E-2</v>
      </c>
      <c r="E309">
        <v>-0.57699999999999996</v>
      </c>
      <c r="F309" t="s">
        <v>2703</v>
      </c>
    </row>
    <row r="310" spans="1:6" x14ac:dyDescent="0.35">
      <c r="A310" t="s">
        <v>99</v>
      </c>
      <c r="B310" s="3">
        <v>0.318</v>
      </c>
      <c r="C310" s="3"/>
      <c r="D310" s="3">
        <v>7.6100000000000001E-2</v>
      </c>
      <c r="E310" t="s">
        <v>9</v>
      </c>
      <c r="F310" t="s">
        <v>2704</v>
      </c>
    </row>
    <row r="311" spans="1:6" x14ac:dyDescent="0.35">
      <c r="A311" t="s">
        <v>605</v>
      </c>
      <c r="B311" s="3">
        <v>0.315</v>
      </c>
      <c r="C311" s="3"/>
      <c r="D311" s="3">
        <v>0.111</v>
      </c>
      <c r="E311" t="s">
        <v>9</v>
      </c>
      <c r="F311" t="s">
        <v>1167</v>
      </c>
    </row>
    <row r="312" spans="1:6" x14ac:dyDescent="0.35">
      <c r="A312" t="s">
        <v>2705</v>
      </c>
      <c r="B312" s="3">
        <v>0.315</v>
      </c>
      <c r="C312" s="3"/>
      <c r="D312" s="3">
        <v>0.111</v>
      </c>
      <c r="E312" t="s">
        <v>9</v>
      </c>
      <c r="F312" t="s">
        <v>2706</v>
      </c>
    </row>
    <row r="313" spans="1:6" x14ac:dyDescent="0.35">
      <c r="A313" t="s">
        <v>607</v>
      </c>
      <c r="B313" s="3">
        <v>0.315</v>
      </c>
      <c r="C313" s="3"/>
      <c r="D313" s="3">
        <v>0.111</v>
      </c>
      <c r="E313" t="s">
        <v>9</v>
      </c>
      <c r="F313" t="s">
        <v>1185</v>
      </c>
    </row>
    <row r="314" spans="1:6" x14ac:dyDescent="0.35">
      <c r="A314" t="s">
        <v>1186</v>
      </c>
      <c r="B314" s="3">
        <v>0.315</v>
      </c>
      <c r="C314" s="3"/>
      <c r="D314" s="3">
        <v>0.111</v>
      </c>
      <c r="E314" t="s">
        <v>9</v>
      </c>
      <c r="F314" t="s">
        <v>1132</v>
      </c>
    </row>
    <row r="315" spans="1:6" x14ac:dyDescent="0.35">
      <c r="A315" t="s">
        <v>609</v>
      </c>
      <c r="B315" s="3">
        <v>0.315</v>
      </c>
      <c r="C315" s="3"/>
      <c r="D315" s="3">
        <v>0.111</v>
      </c>
      <c r="E315" t="s">
        <v>9</v>
      </c>
      <c r="F315" t="s">
        <v>2638</v>
      </c>
    </row>
    <row r="316" spans="1:6" x14ac:dyDescent="0.35">
      <c r="A316" t="s">
        <v>274</v>
      </c>
      <c r="B316" s="3">
        <v>0.29899999999999999</v>
      </c>
      <c r="C316" s="3"/>
      <c r="D316" s="3">
        <v>7.3800000000000004E-2</v>
      </c>
      <c r="E316">
        <v>1.667</v>
      </c>
      <c r="F316" t="s">
        <v>2707</v>
      </c>
    </row>
    <row r="317" spans="1:6" x14ac:dyDescent="0.35">
      <c r="A317" t="s">
        <v>351</v>
      </c>
      <c r="B317" s="3">
        <v>0.29499999999999998</v>
      </c>
      <c r="C317" s="3"/>
      <c r="D317" s="3">
        <v>7.5800000000000006E-2</v>
      </c>
      <c r="E317">
        <v>-1</v>
      </c>
      <c r="F317" t="s">
        <v>2708</v>
      </c>
    </row>
    <row r="318" spans="1:6" x14ac:dyDescent="0.35">
      <c r="A318" t="s">
        <v>256</v>
      </c>
      <c r="B318" s="3">
        <v>0.29299999999999998</v>
      </c>
      <c r="C318" s="3"/>
      <c r="D318" s="3">
        <v>7.6899999999999996E-2</v>
      </c>
      <c r="E318" t="s">
        <v>9</v>
      </c>
      <c r="F318" t="s">
        <v>2709</v>
      </c>
    </row>
    <row r="319" spans="1:6" x14ac:dyDescent="0.35">
      <c r="A319" t="s">
        <v>282</v>
      </c>
      <c r="B319" s="3">
        <v>0.29099999999999998</v>
      </c>
      <c r="C319" s="3"/>
      <c r="D319" s="3">
        <v>7.8899999999999998E-2</v>
      </c>
      <c r="E319" t="s">
        <v>9</v>
      </c>
      <c r="F319" t="s">
        <v>2710</v>
      </c>
    </row>
    <row r="320" spans="1:6" x14ac:dyDescent="0.35">
      <c r="A320" t="s">
        <v>567</v>
      </c>
      <c r="B320" s="3">
        <v>0.28699999999999998</v>
      </c>
      <c r="C320" s="3"/>
      <c r="D320" s="3">
        <v>8.3299999999999999E-2</v>
      </c>
      <c r="E320" t="s">
        <v>9</v>
      </c>
      <c r="F320" t="s">
        <v>2711</v>
      </c>
    </row>
    <row r="321" spans="1:6" x14ac:dyDescent="0.35">
      <c r="A321" t="s">
        <v>1188</v>
      </c>
      <c r="B321" s="3">
        <v>0.28699999999999998</v>
      </c>
      <c r="C321" s="3"/>
      <c r="D321" s="3">
        <v>8.3299999999999999E-2</v>
      </c>
      <c r="E321" t="s">
        <v>9</v>
      </c>
      <c r="F321" t="s">
        <v>2712</v>
      </c>
    </row>
    <row r="322" spans="1:6" x14ac:dyDescent="0.35">
      <c r="A322" t="s">
        <v>371</v>
      </c>
      <c r="B322" s="3">
        <v>0.28699999999999998</v>
      </c>
      <c r="C322" s="3"/>
      <c r="D322" s="3">
        <v>8.3299999999999999E-2</v>
      </c>
      <c r="E322" t="s">
        <v>9</v>
      </c>
      <c r="F322" t="s">
        <v>2670</v>
      </c>
    </row>
    <row r="323" spans="1:6" x14ac:dyDescent="0.35">
      <c r="A323" t="s">
        <v>223</v>
      </c>
      <c r="B323" s="3">
        <v>0.28599999999999998</v>
      </c>
      <c r="C323" s="3"/>
      <c r="D323" s="3">
        <v>7.2400000000000006E-2</v>
      </c>
      <c r="E323">
        <v>1.4139999999999999</v>
      </c>
      <c r="F323" t="s">
        <v>2713</v>
      </c>
    </row>
    <row r="324" spans="1:6" x14ac:dyDescent="0.35">
      <c r="A324" t="s">
        <v>343</v>
      </c>
      <c r="B324" s="3">
        <v>0.28299999999999997</v>
      </c>
      <c r="C324" s="3"/>
      <c r="D324" s="3">
        <v>0.1</v>
      </c>
      <c r="E324" t="s">
        <v>9</v>
      </c>
      <c r="F324" t="s">
        <v>2714</v>
      </c>
    </row>
    <row r="325" spans="1:6" x14ac:dyDescent="0.35">
      <c r="A325" t="s">
        <v>245</v>
      </c>
      <c r="B325" s="3">
        <v>0.28199999999999997</v>
      </c>
      <c r="C325" s="3"/>
      <c r="D325" s="3">
        <v>7.2599999999999998E-2</v>
      </c>
      <c r="E325">
        <v>0.70699999999999996</v>
      </c>
      <c r="F325" t="s">
        <v>2715</v>
      </c>
    </row>
    <row r="326" spans="1:6" x14ac:dyDescent="0.35">
      <c r="A326" t="s">
        <v>1242</v>
      </c>
      <c r="B326" s="3">
        <v>0.27600000000000002</v>
      </c>
      <c r="C326" s="3"/>
      <c r="D326" s="3">
        <v>7.6899999999999996E-2</v>
      </c>
      <c r="E326" t="s">
        <v>9</v>
      </c>
      <c r="F326" t="s">
        <v>2716</v>
      </c>
    </row>
    <row r="327" spans="1:6" x14ac:dyDescent="0.35">
      <c r="A327" t="s">
        <v>264</v>
      </c>
      <c r="B327" s="3">
        <v>0.27600000000000002</v>
      </c>
      <c r="C327" s="3"/>
      <c r="D327" s="3">
        <v>7.6899999999999996E-2</v>
      </c>
      <c r="E327" t="s">
        <v>9</v>
      </c>
      <c r="F327" t="s">
        <v>2717</v>
      </c>
    </row>
    <row r="328" spans="1:6" x14ac:dyDescent="0.35">
      <c r="A328" t="s">
        <v>471</v>
      </c>
      <c r="B328" s="3">
        <v>0.27200000000000002</v>
      </c>
      <c r="C328" s="3"/>
      <c r="D328" s="3">
        <v>7.3499999999999996E-2</v>
      </c>
      <c r="E328">
        <v>1.3420000000000001</v>
      </c>
      <c r="F328" t="s">
        <v>2718</v>
      </c>
    </row>
    <row r="329" spans="1:6" x14ac:dyDescent="0.35">
      <c r="A329" t="s">
        <v>839</v>
      </c>
      <c r="B329" s="3">
        <v>0.27200000000000002</v>
      </c>
      <c r="C329" s="3"/>
      <c r="D329" s="3">
        <v>7.3499999999999996E-2</v>
      </c>
      <c r="E329">
        <v>0.44700000000000001</v>
      </c>
      <c r="F329" t="s">
        <v>2719</v>
      </c>
    </row>
    <row r="330" spans="1:6" x14ac:dyDescent="0.35">
      <c r="A330" t="s">
        <v>237</v>
      </c>
      <c r="B330" s="3">
        <v>0.26900000000000002</v>
      </c>
      <c r="C330" s="3"/>
      <c r="D330" s="3">
        <v>0.08</v>
      </c>
      <c r="E330" t="s">
        <v>9</v>
      </c>
      <c r="F330" t="s">
        <v>2711</v>
      </c>
    </row>
    <row r="331" spans="1:6" x14ac:dyDescent="0.35">
      <c r="A331" t="s">
        <v>585</v>
      </c>
      <c r="B331" s="3">
        <v>0.26900000000000002</v>
      </c>
      <c r="C331" s="3"/>
      <c r="D331" s="3">
        <v>0.08</v>
      </c>
      <c r="E331" t="s">
        <v>9</v>
      </c>
      <c r="F331" t="s">
        <v>2711</v>
      </c>
    </row>
    <row r="332" spans="1:6" x14ac:dyDescent="0.35">
      <c r="A332" t="s">
        <v>742</v>
      </c>
      <c r="B332" s="3">
        <v>0.26600000000000001</v>
      </c>
      <c r="C332" s="3"/>
      <c r="D332" s="3">
        <v>7.1400000000000005E-2</v>
      </c>
      <c r="E332" t="s">
        <v>9</v>
      </c>
      <c r="F332" t="s">
        <v>2720</v>
      </c>
    </row>
    <row r="333" spans="1:6" x14ac:dyDescent="0.35">
      <c r="A333" t="s">
        <v>378</v>
      </c>
      <c r="B333" s="3">
        <v>0.25600000000000001</v>
      </c>
      <c r="C333" s="3"/>
      <c r="D333" s="3">
        <v>9.0899999999999995E-2</v>
      </c>
      <c r="E333" t="s">
        <v>9</v>
      </c>
      <c r="F333" t="s">
        <v>2721</v>
      </c>
    </row>
    <row r="334" spans="1:6" x14ac:dyDescent="0.35">
      <c r="A334" t="s">
        <v>632</v>
      </c>
      <c r="B334" s="3">
        <v>0.25600000000000001</v>
      </c>
      <c r="C334" s="3"/>
      <c r="D334" s="3">
        <v>9.0899999999999995E-2</v>
      </c>
      <c r="E334" t="s">
        <v>9</v>
      </c>
      <c r="F334" t="s">
        <v>2722</v>
      </c>
    </row>
    <row r="335" spans="1:6" x14ac:dyDescent="0.35">
      <c r="A335" t="s">
        <v>634</v>
      </c>
      <c r="B335" s="3">
        <v>0.25600000000000001</v>
      </c>
      <c r="C335" s="3"/>
      <c r="D335" s="3">
        <v>9.0899999999999995E-2</v>
      </c>
      <c r="E335" t="s">
        <v>9</v>
      </c>
      <c r="F335" t="s">
        <v>2665</v>
      </c>
    </row>
    <row r="336" spans="1:6" x14ac:dyDescent="0.35">
      <c r="A336" t="s">
        <v>390</v>
      </c>
      <c r="B336" s="3">
        <v>0.252</v>
      </c>
      <c r="C336" s="3"/>
      <c r="D336" s="3">
        <v>7.6899999999999996E-2</v>
      </c>
      <c r="E336" t="s">
        <v>9</v>
      </c>
      <c r="F336" t="s">
        <v>2723</v>
      </c>
    </row>
    <row r="337" spans="1:6" x14ac:dyDescent="0.35">
      <c r="A337" t="s">
        <v>392</v>
      </c>
      <c r="B337" s="3">
        <v>0.249</v>
      </c>
      <c r="C337" s="3"/>
      <c r="D337" s="3">
        <v>7.3200000000000001E-2</v>
      </c>
      <c r="E337" t="s">
        <v>9</v>
      </c>
      <c r="F337" t="s">
        <v>2724</v>
      </c>
    </row>
    <row r="338" spans="1:6" x14ac:dyDescent="0.35">
      <c r="A338" t="s">
        <v>612</v>
      </c>
      <c r="B338" s="3">
        <v>0.23599999999999999</v>
      </c>
      <c r="C338" s="3"/>
      <c r="D338" s="3">
        <v>7.4099999999999999E-2</v>
      </c>
      <c r="E338" t="s">
        <v>9</v>
      </c>
      <c r="F338" t="s">
        <v>2725</v>
      </c>
    </row>
    <row r="339" spans="1:6" x14ac:dyDescent="0.35">
      <c r="A339" t="s">
        <v>439</v>
      </c>
      <c r="B339" s="3">
        <v>0.23599999999999999</v>
      </c>
      <c r="C339" s="3"/>
      <c r="D339" s="3">
        <v>7.1400000000000005E-2</v>
      </c>
      <c r="E339" t="s">
        <v>9</v>
      </c>
      <c r="F339" t="s">
        <v>2726</v>
      </c>
    </row>
    <row r="340" spans="1:6" x14ac:dyDescent="0.35">
      <c r="A340" t="s">
        <v>714</v>
      </c>
      <c r="B340" s="3">
        <v>0.23599999999999999</v>
      </c>
      <c r="C340" s="3"/>
      <c r="D340" s="3">
        <v>7.1400000000000005E-2</v>
      </c>
      <c r="E340" t="s">
        <v>9</v>
      </c>
      <c r="F340" t="s">
        <v>2727</v>
      </c>
    </row>
    <row r="341" spans="1:6" x14ac:dyDescent="0.35">
      <c r="A341" t="s">
        <v>292</v>
      </c>
      <c r="B341" s="3">
        <v>0.23599999999999999</v>
      </c>
      <c r="C341" s="3"/>
      <c r="D341" s="3">
        <v>7.1400000000000005E-2</v>
      </c>
      <c r="E341" t="s">
        <v>9</v>
      </c>
      <c r="F341" t="s">
        <v>2728</v>
      </c>
    </row>
    <row r="342" spans="1:6" x14ac:dyDescent="0.35">
      <c r="A342" t="s">
        <v>1488</v>
      </c>
      <c r="B342" s="3">
        <v>0.23599999999999999</v>
      </c>
      <c r="C342" s="3"/>
      <c r="D342" s="3">
        <v>7.1400000000000005E-2</v>
      </c>
      <c r="E342" t="s">
        <v>9</v>
      </c>
      <c r="F342" t="s">
        <v>2729</v>
      </c>
    </row>
    <row r="343" spans="1:6" x14ac:dyDescent="0.35">
      <c r="A343" t="s">
        <v>2730</v>
      </c>
      <c r="B343" s="3">
        <v>0.23200000000000001</v>
      </c>
      <c r="C343" s="3"/>
      <c r="D343" s="3">
        <v>8.3299999999999999E-2</v>
      </c>
      <c r="E343" t="s">
        <v>9</v>
      </c>
      <c r="F343" t="s">
        <v>2629</v>
      </c>
    </row>
    <row r="344" spans="1:6" x14ac:dyDescent="0.35">
      <c r="A344" t="s">
        <v>2731</v>
      </c>
      <c r="B344" s="3">
        <v>0.23200000000000001</v>
      </c>
      <c r="C344" s="3"/>
      <c r="D344" s="3">
        <v>8.3299999999999999E-2</v>
      </c>
      <c r="E344" t="s">
        <v>9</v>
      </c>
      <c r="F344" t="s">
        <v>2732</v>
      </c>
    </row>
    <row r="345" spans="1:6" x14ac:dyDescent="0.35">
      <c r="A345" t="s">
        <v>661</v>
      </c>
      <c r="B345" s="3">
        <v>0.21</v>
      </c>
      <c r="C345" s="3"/>
      <c r="D345" s="3">
        <v>7.6899999999999996E-2</v>
      </c>
      <c r="E345" t="s">
        <v>9</v>
      </c>
      <c r="F345" t="s">
        <v>2733</v>
      </c>
    </row>
    <row r="346" spans="1:6" x14ac:dyDescent="0.35">
      <c r="A346" t="s">
        <v>1202</v>
      </c>
      <c r="B346" s="3">
        <v>0.21</v>
      </c>
      <c r="C346" s="3"/>
      <c r="D346" s="3">
        <v>7.6899999999999996E-2</v>
      </c>
      <c r="E346" t="s">
        <v>9</v>
      </c>
      <c r="F346" t="s">
        <v>1203</v>
      </c>
    </row>
    <row r="347" spans="1:6" x14ac:dyDescent="0.35">
      <c r="A347" t="s">
        <v>674</v>
      </c>
      <c r="B347" s="3">
        <v>0.192</v>
      </c>
      <c r="C347" s="3"/>
      <c r="D347" s="3">
        <v>7.1400000000000005E-2</v>
      </c>
      <c r="E347" t="s">
        <v>9</v>
      </c>
      <c r="F347" t="s">
        <v>2734</v>
      </c>
    </row>
    <row r="348" spans="1:6" x14ac:dyDescent="0.35">
      <c r="A348" t="s">
        <v>1475</v>
      </c>
      <c r="B348" s="3">
        <v>0.192</v>
      </c>
      <c r="C348" s="3"/>
      <c r="D348" s="3">
        <v>7.1400000000000005E-2</v>
      </c>
      <c r="E348" t="s">
        <v>9</v>
      </c>
      <c r="F348" t="s">
        <v>2735</v>
      </c>
    </row>
    <row r="349" spans="1:6" x14ac:dyDescent="0.35">
      <c r="A349" t="s">
        <v>131</v>
      </c>
      <c r="B349" s="3">
        <v>0.192</v>
      </c>
      <c r="C349" s="3"/>
      <c r="D349" s="3">
        <v>7.1400000000000005E-2</v>
      </c>
      <c r="E349" t="s">
        <v>9</v>
      </c>
      <c r="F349" t="s">
        <v>2736</v>
      </c>
    </row>
    <row r="350" spans="1:6" x14ac:dyDescent="0.35">
      <c r="A350" t="s">
        <v>1206</v>
      </c>
      <c r="B350" s="3">
        <v>0.192</v>
      </c>
      <c r="C350" s="3"/>
      <c r="D350" s="3">
        <v>7.1400000000000005E-2</v>
      </c>
      <c r="E350" t="s">
        <v>9</v>
      </c>
      <c r="F350" t="s">
        <v>2737</v>
      </c>
    </row>
    <row r="351" spans="1:6" x14ac:dyDescent="0.35">
      <c r="A351" t="s">
        <v>679</v>
      </c>
      <c r="B351" s="3">
        <v>0.192</v>
      </c>
      <c r="C351" s="3"/>
      <c r="D351" s="3">
        <v>7.1400000000000005E-2</v>
      </c>
      <c r="E351" t="s">
        <v>9</v>
      </c>
      <c r="F351" t="s">
        <v>2624</v>
      </c>
    </row>
    <row r="352" spans="1:6" x14ac:dyDescent="0.35">
      <c r="A352" t="s">
        <v>680</v>
      </c>
      <c r="B352" s="3">
        <v>0.192</v>
      </c>
      <c r="C352" s="3"/>
      <c r="D352" s="3">
        <v>7.1400000000000005E-2</v>
      </c>
      <c r="E352" t="s">
        <v>9</v>
      </c>
      <c r="F352" t="s">
        <v>2595</v>
      </c>
    </row>
    <row r="353" spans="1:6" x14ac:dyDescent="0.35">
      <c r="A353" t="s">
        <v>1207</v>
      </c>
      <c r="B353" s="3">
        <v>0.192</v>
      </c>
      <c r="C353" s="3"/>
      <c r="D353" s="3">
        <v>7.1400000000000005E-2</v>
      </c>
      <c r="E353" t="s">
        <v>9</v>
      </c>
      <c r="F353" t="s">
        <v>2596</v>
      </c>
    </row>
    <row r="354" spans="1:6" x14ac:dyDescent="0.35">
      <c r="A354" t="s">
        <v>221</v>
      </c>
      <c r="B354" s="3">
        <v>0</v>
      </c>
      <c r="C354" s="3"/>
      <c r="D354" s="3">
        <v>4.1700000000000001E-2</v>
      </c>
      <c r="E354" t="s">
        <v>9</v>
      </c>
      <c r="F354" t="s">
        <v>2738</v>
      </c>
    </row>
    <row r="355" spans="1:6" x14ac:dyDescent="0.35">
      <c r="A355" t="s">
        <v>63</v>
      </c>
      <c r="B355" s="3">
        <v>0</v>
      </c>
      <c r="C355" s="3"/>
      <c r="D355" s="3">
        <v>4.3499999999999997E-2</v>
      </c>
      <c r="E355" t="s">
        <v>9</v>
      </c>
      <c r="F355" t="s">
        <v>2739</v>
      </c>
    </row>
    <row r="356" spans="1:6" x14ac:dyDescent="0.35">
      <c r="A356" t="s">
        <v>583</v>
      </c>
      <c r="B356" s="3">
        <v>0</v>
      </c>
      <c r="C356" s="3"/>
      <c r="D356" s="3">
        <v>6.7199999999999996E-2</v>
      </c>
      <c r="E356">
        <v>0</v>
      </c>
      <c r="F356" t="s">
        <v>2740</v>
      </c>
    </row>
    <row r="357" spans="1:6" x14ac:dyDescent="0.35">
      <c r="A357" t="s">
        <v>207</v>
      </c>
      <c r="B357" s="3">
        <v>0</v>
      </c>
      <c r="C357" s="3"/>
      <c r="D357" s="3">
        <v>5.0799999999999998E-2</v>
      </c>
      <c r="E357">
        <v>0.81599999999999995</v>
      </c>
      <c r="F357" t="s">
        <v>2741</v>
      </c>
    </row>
    <row r="358" spans="1:6" x14ac:dyDescent="0.35">
      <c r="A358" t="s">
        <v>621</v>
      </c>
      <c r="B358" s="3">
        <v>0</v>
      </c>
      <c r="C358" s="3"/>
      <c r="D358" s="3">
        <v>4.7899999999999998E-2</v>
      </c>
      <c r="E358">
        <v>1.4139999999999999</v>
      </c>
      <c r="F358" t="s">
        <v>2742</v>
      </c>
    </row>
    <row r="359" spans="1:6" x14ac:dyDescent="0.35">
      <c r="A359" t="s">
        <v>123</v>
      </c>
      <c r="B359" s="3">
        <v>0</v>
      </c>
      <c r="C359" s="3"/>
      <c r="D359" s="3">
        <v>4.7600000000000003E-2</v>
      </c>
      <c r="E359">
        <v>0.70699999999999996</v>
      </c>
      <c r="F359" t="s">
        <v>2743</v>
      </c>
    </row>
    <row r="360" spans="1:6" x14ac:dyDescent="0.35">
      <c r="A360" t="s">
        <v>318</v>
      </c>
      <c r="B360" s="3">
        <v>0</v>
      </c>
      <c r="C360" s="3"/>
      <c r="D360" s="3">
        <v>5.0599999999999999E-2</v>
      </c>
      <c r="E360" t="s">
        <v>9</v>
      </c>
      <c r="F360" t="s">
        <v>2744</v>
      </c>
    </row>
    <row r="361" spans="1:6" x14ac:dyDescent="0.35">
      <c r="A361" t="s">
        <v>215</v>
      </c>
      <c r="B361" s="3">
        <v>0</v>
      </c>
      <c r="C361" s="3"/>
      <c r="D361" s="3">
        <v>5.79E-2</v>
      </c>
      <c r="E361">
        <v>-1</v>
      </c>
      <c r="F361" t="s">
        <v>2745</v>
      </c>
    </row>
    <row r="362" spans="1:6" x14ac:dyDescent="0.35">
      <c r="A362" t="s">
        <v>19</v>
      </c>
      <c r="B362" s="3">
        <v>0</v>
      </c>
      <c r="C362" s="3"/>
      <c r="D362" s="3">
        <v>6.5600000000000006E-2</v>
      </c>
      <c r="E362" t="s">
        <v>9</v>
      </c>
      <c r="F362" t="s">
        <v>2746</v>
      </c>
    </row>
    <row r="363" spans="1:6" x14ac:dyDescent="0.35">
      <c r="A363" t="s">
        <v>320</v>
      </c>
      <c r="B363" s="3">
        <v>0</v>
      </c>
      <c r="C363" s="3"/>
      <c r="D363" s="3">
        <v>4.8000000000000001E-2</v>
      </c>
      <c r="E363" t="s">
        <v>9</v>
      </c>
      <c r="F363" t="s">
        <v>2747</v>
      </c>
    </row>
    <row r="364" spans="1:6" x14ac:dyDescent="0.35">
      <c r="A364" t="s">
        <v>455</v>
      </c>
      <c r="B364" s="3">
        <v>0</v>
      </c>
      <c r="C364" s="3"/>
      <c r="D364" s="3">
        <v>4.7600000000000003E-2</v>
      </c>
      <c r="E364" t="s">
        <v>9</v>
      </c>
      <c r="F364" t="s">
        <v>2748</v>
      </c>
    </row>
    <row r="365" spans="1:6" x14ac:dyDescent="0.35">
      <c r="A365" t="s">
        <v>664</v>
      </c>
      <c r="B365" s="3">
        <v>0</v>
      </c>
      <c r="C365" s="3"/>
      <c r="D365" s="3">
        <v>6.1199999999999997E-2</v>
      </c>
      <c r="E365" t="s">
        <v>9</v>
      </c>
      <c r="F365" t="s">
        <v>2749</v>
      </c>
    </row>
    <row r="366" spans="1:6" x14ac:dyDescent="0.35">
      <c r="A366" t="s">
        <v>105</v>
      </c>
      <c r="B366" s="3">
        <v>0</v>
      </c>
      <c r="C366" s="3"/>
      <c r="D366" s="3">
        <v>6.1699999999999998E-2</v>
      </c>
      <c r="E366" t="s">
        <v>9</v>
      </c>
      <c r="F366" t="s">
        <v>2750</v>
      </c>
    </row>
    <row r="367" spans="1:6" x14ac:dyDescent="0.35">
      <c r="A367" t="s">
        <v>193</v>
      </c>
      <c r="B367" s="3">
        <v>0</v>
      </c>
      <c r="C367" s="3"/>
      <c r="D367" s="3">
        <v>4.1700000000000001E-2</v>
      </c>
      <c r="E367" t="s">
        <v>9</v>
      </c>
      <c r="F367" t="s">
        <v>2751</v>
      </c>
    </row>
    <row r="368" spans="1:6" x14ac:dyDescent="0.35">
      <c r="A368" t="s">
        <v>69</v>
      </c>
      <c r="B368" s="3">
        <v>0</v>
      </c>
      <c r="C368" s="3"/>
      <c r="D368" s="3">
        <v>3.8199999999999998E-2</v>
      </c>
      <c r="E368">
        <v>1.3420000000000001</v>
      </c>
      <c r="F368" t="s">
        <v>2752</v>
      </c>
    </row>
    <row r="369" spans="1:6" x14ac:dyDescent="0.35">
      <c r="A369" t="s">
        <v>81</v>
      </c>
      <c r="B369" s="3">
        <v>0</v>
      </c>
      <c r="C369" s="3"/>
      <c r="D369" s="3">
        <v>2.86E-2</v>
      </c>
      <c r="E369" t="s">
        <v>9</v>
      </c>
      <c r="F369" t="s">
        <v>2753</v>
      </c>
    </row>
    <row r="370" spans="1:6" x14ac:dyDescent="0.35">
      <c r="A370" t="s">
        <v>327</v>
      </c>
      <c r="B370" s="3">
        <v>0</v>
      </c>
      <c r="C370" s="3"/>
      <c r="D370" s="3">
        <v>5.0599999999999999E-2</v>
      </c>
      <c r="E370">
        <v>0</v>
      </c>
      <c r="F370" t="s">
        <v>2754</v>
      </c>
    </row>
    <row r="371" spans="1:6" x14ac:dyDescent="0.35">
      <c r="A371" t="s">
        <v>21</v>
      </c>
      <c r="B371" s="3">
        <v>0</v>
      </c>
      <c r="C371" s="3"/>
      <c r="D371" s="3">
        <v>5.7500000000000002E-2</v>
      </c>
      <c r="E371">
        <v>0.44700000000000001</v>
      </c>
      <c r="F371" t="s">
        <v>2755</v>
      </c>
    </row>
    <row r="372" spans="1:6" x14ac:dyDescent="0.35">
      <c r="A372" t="s">
        <v>247</v>
      </c>
      <c r="B372" s="3">
        <v>0</v>
      </c>
      <c r="C372" s="3"/>
      <c r="D372" s="3">
        <v>6.4100000000000004E-2</v>
      </c>
      <c r="E372">
        <v>1.3420000000000001</v>
      </c>
      <c r="F372" t="s">
        <v>2756</v>
      </c>
    </row>
    <row r="373" spans="1:6" x14ac:dyDescent="0.35">
      <c r="A373" t="s">
        <v>459</v>
      </c>
      <c r="B373" s="3">
        <v>0</v>
      </c>
      <c r="C373" s="3"/>
      <c r="D373" s="3">
        <v>5.45E-2</v>
      </c>
      <c r="E373" t="s">
        <v>9</v>
      </c>
      <c r="F373" t="s">
        <v>2757</v>
      </c>
    </row>
    <row r="374" spans="1:6" x14ac:dyDescent="0.35">
      <c r="A374" t="s">
        <v>65</v>
      </c>
      <c r="B374" s="3">
        <v>0</v>
      </c>
      <c r="C374" s="3"/>
      <c r="D374" s="3">
        <v>3.61E-2</v>
      </c>
      <c r="E374" t="s">
        <v>9</v>
      </c>
      <c r="F374" t="s">
        <v>2758</v>
      </c>
    </row>
    <row r="375" spans="1:6" x14ac:dyDescent="0.35">
      <c r="A375" t="s">
        <v>359</v>
      </c>
      <c r="B375" s="3">
        <v>0</v>
      </c>
      <c r="C375" s="3"/>
      <c r="D375" s="3">
        <v>4.7100000000000003E-2</v>
      </c>
      <c r="E375" t="s">
        <v>9</v>
      </c>
      <c r="F375" t="s">
        <v>2754</v>
      </c>
    </row>
    <row r="376" spans="1:6" x14ac:dyDescent="0.35">
      <c r="A376" t="s">
        <v>93</v>
      </c>
      <c r="B376" s="3">
        <v>0</v>
      </c>
      <c r="C376" s="3"/>
      <c r="D376" s="3">
        <v>3.0800000000000001E-2</v>
      </c>
      <c r="E376" t="s">
        <v>9</v>
      </c>
      <c r="F376" t="s">
        <v>2759</v>
      </c>
    </row>
    <row r="377" spans="1:6" x14ac:dyDescent="0.35">
      <c r="A377" t="s">
        <v>739</v>
      </c>
      <c r="B377" s="3">
        <v>0</v>
      </c>
      <c r="C377" s="3"/>
      <c r="D377" s="3">
        <v>3.1199999999999999E-2</v>
      </c>
      <c r="E377" t="s">
        <v>9</v>
      </c>
      <c r="F377" t="s">
        <v>2760</v>
      </c>
    </row>
    <row r="378" spans="1:6" x14ac:dyDescent="0.35">
      <c r="A378" t="s">
        <v>111</v>
      </c>
      <c r="B378" s="3">
        <v>0</v>
      </c>
      <c r="C378" s="3"/>
      <c r="D378" s="3">
        <v>4.4400000000000002E-2</v>
      </c>
      <c r="E378" t="s">
        <v>9</v>
      </c>
      <c r="F378" t="s">
        <v>2753</v>
      </c>
    </row>
    <row r="379" spans="1:6" x14ac:dyDescent="0.35">
      <c r="A379" t="s">
        <v>47</v>
      </c>
      <c r="B379" s="3">
        <v>0</v>
      </c>
      <c r="C379" s="3"/>
      <c r="D379" s="3">
        <v>5.8799999999999998E-2</v>
      </c>
      <c r="E379" t="s">
        <v>9</v>
      </c>
      <c r="F379" t="s">
        <v>2759</v>
      </c>
    </row>
    <row r="380" spans="1:6" x14ac:dyDescent="0.35">
      <c r="A380" t="s">
        <v>149</v>
      </c>
      <c r="B380" s="3">
        <v>0</v>
      </c>
      <c r="C380" s="3"/>
      <c r="D380" s="3">
        <v>6.5799999999999997E-2</v>
      </c>
      <c r="E380" t="s">
        <v>9</v>
      </c>
      <c r="F380" t="s">
        <v>2761</v>
      </c>
    </row>
    <row r="381" spans="1:6" x14ac:dyDescent="0.35">
      <c r="A381" t="s">
        <v>537</v>
      </c>
      <c r="B381" s="3">
        <v>0</v>
      </c>
      <c r="C381" s="3"/>
      <c r="D381" s="3">
        <v>5.6500000000000002E-2</v>
      </c>
      <c r="E381">
        <v>1.2649999999999999</v>
      </c>
      <c r="F381" t="s">
        <v>2762</v>
      </c>
    </row>
    <row r="382" spans="1:6" x14ac:dyDescent="0.35">
      <c r="A382" t="s">
        <v>507</v>
      </c>
      <c r="B382" s="3">
        <v>0</v>
      </c>
      <c r="C382" s="3"/>
      <c r="D382" s="3">
        <v>2.86E-2</v>
      </c>
      <c r="E382" t="s">
        <v>9</v>
      </c>
      <c r="F382" t="s">
        <v>2763</v>
      </c>
    </row>
    <row r="383" spans="1:6" x14ac:dyDescent="0.35">
      <c r="A383" t="s">
        <v>161</v>
      </c>
      <c r="B383" s="3">
        <v>0</v>
      </c>
      <c r="C383" s="3"/>
      <c r="D383" s="3">
        <v>6.4899999999999999E-2</v>
      </c>
      <c r="E383">
        <v>1.3420000000000001</v>
      </c>
      <c r="F383" t="s">
        <v>2764</v>
      </c>
    </row>
    <row r="384" spans="1:6" x14ac:dyDescent="0.35">
      <c r="A384" t="s">
        <v>345</v>
      </c>
      <c r="B384" s="3">
        <v>0</v>
      </c>
      <c r="C384" s="3"/>
      <c r="D384" s="3">
        <v>3.5099999999999999E-2</v>
      </c>
      <c r="E384">
        <v>1</v>
      </c>
      <c r="F384" t="s">
        <v>2765</v>
      </c>
    </row>
    <row r="385" spans="1:6" x14ac:dyDescent="0.35">
      <c r="A385" t="s">
        <v>357</v>
      </c>
      <c r="B385" s="3">
        <v>0</v>
      </c>
      <c r="C385" s="3"/>
      <c r="D385" s="3">
        <v>5.4100000000000002E-2</v>
      </c>
      <c r="E385">
        <v>1.2649999999999999</v>
      </c>
      <c r="F385" t="s">
        <v>2766</v>
      </c>
    </row>
    <row r="386" spans="1:6" x14ac:dyDescent="0.35">
      <c r="A386" t="s">
        <v>404</v>
      </c>
      <c r="B386" s="3">
        <v>0</v>
      </c>
      <c r="C386" s="3"/>
      <c r="D386" s="3">
        <v>4.4900000000000002E-2</v>
      </c>
      <c r="E386" t="s">
        <v>9</v>
      </c>
      <c r="F386" t="s">
        <v>2767</v>
      </c>
    </row>
    <row r="387" spans="1:6" x14ac:dyDescent="0.35">
      <c r="A387" t="s">
        <v>239</v>
      </c>
      <c r="B387" s="3">
        <v>0</v>
      </c>
      <c r="C387" s="3"/>
      <c r="D387" s="3">
        <v>5.0799999999999998E-2</v>
      </c>
      <c r="E387" t="s">
        <v>9</v>
      </c>
      <c r="F387" t="s">
        <v>2768</v>
      </c>
    </row>
    <row r="388" spans="1:6" x14ac:dyDescent="0.35">
      <c r="A388" t="s">
        <v>722</v>
      </c>
      <c r="B388" s="3">
        <v>0</v>
      </c>
      <c r="C388" s="3"/>
      <c r="D388" s="3">
        <v>5.2600000000000001E-2</v>
      </c>
      <c r="E388" t="s">
        <v>9</v>
      </c>
      <c r="F388" t="s">
        <v>2769</v>
      </c>
    </row>
    <row r="389" spans="1:6" x14ac:dyDescent="0.35">
      <c r="A389" t="s">
        <v>165</v>
      </c>
      <c r="B389" s="3">
        <v>0</v>
      </c>
      <c r="C389" s="3"/>
      <c r="D389" s="3">
        <v>6.6100000000000006E-2</v>
      </c>
      <c r="E389">
        <v>0.378</v>
      </c>
      <c r="F389" t="s">
        <v>2770</v>
      </c>
    </row>
    <row r="390" spans="1:6" x14ac:dyDescent="0.35">
      <c r="A390" t="s">
        <v>593</v>
      </c>
      <c r="B390" s="3">
        <v>0</v>
      </c>
      <c r="C390" s="3"/>
      <c r="D390" s="3">
        <v>2.6499999999999999E-2</v>
      </c>
      <c r="E390" t="s">
        <v>9</v>
      </c>
      <c r="F390" t="s">
        <v>2771</v>
      </c>
    </row>
    <row r="391" spans="1:6" x14ac:dyDescent="0.35">
      <c r="A391" t="s">
        <v>746</v>
      </c>
      <c r="B391" s="3">
        <v>0</v>
      </c>
      <c r="C391" s="3"/>
      <c r="D391" s="3">
        <v>5.2200000000000003E-2</v>
      </c>
      <c r="E391">
        <v>1.1339999999999999</v>
      </c>
      <c r="F391" t="s">
        <v>2772</v>
      </c>
    </row>
    <row r="392" spans="1:6" x14ac:dyDescent="0.35">
      <c r="A392" t="s">
        <v>85</v>
      </c>
      <c r="B392" s="3">
        <v>0</v>
      </c>
      <c r="C392" s="3"/>
      <c r="D392" s="3">
        <v>7.0199999999999999E-2</v>
      </c>
      <c r="E392">
        <v>0.70699999999999996</v>
      </c>
      <c r="F392" t="s">
        <v>2773</v>
      </c>
    </row>
    <row r="393" spans="1:6" x14ac:dyDescent="0.35">
      <c r="A393" t="s">
        <v>726</v>
      </c>
      <c r="B393" s="3">
        <v>0</v>
      </c>
      <c r="C393" s="3"/>
      <c r="D393" s="3">
        <v>0.05</v>
      </c>
      <c r="E393" t="s">
        <v>9</v>
      </c>
      <c r="F393" t="s">
        <v>2591</v>
      </c>
    </row>
    <row r="394" spans="1:6" x14ac:dyDescent="0.35">
      <c r="A394" t="s">
        <v>475</v>
      </c>
      <c r="B394" s="3">
        <v>0</v>
      </c>
      <c r="C394" s="3"/>
      <c r="D394" s="3">
        <v>6.4299999999999996E-2</v>
      </c>
      <c r="E394" t="s">
        <v>9</v>
      </c>
      <c r="F394" t="s">
        <v>2774</v>
      </c>
    </row>
    <row r="395" spans="1:6" x14ac:dyDescent="0.35">
      <c r="A395" t="s">
        <v>979</v>
      </c>
      <c r="B395" s="3">
        <v>0</v>
      </c>
      <c r="C395" s="3"/>
      <c r="D395" s="3">
        <v>5.8799999999999998E-2</v>
      </c>
      <c r="E395" t="s">
        <v>9</v>
      </c>
      <c r="F395" t="s">
        <v>2775</v>
      </c>
    </row>
    <row r="396" spans="1:6" x14ac:dyDescent="0.35">
      <c r="A396" t="s">
        <v>752</v>
      </c>
      <c r="B396" s="3">
        <v>0</v>
      </c>
      <c r="C396" s="3"/>
      <c r="D396" s="3">
        <v>2.2200000000000001E-2</v>
      </c>
      <c r="E396" t="s">
        <v>9</v>
      </c>
      <c r="F396" t="s">
        <v>2776</v>
      </c>
    </row>
    <row r="397" spans="1:6" x14ac:dyDescent="0.35">
      <c r="A397" t="s">
        <v>211</v>
      </c>
      <c r="B397" s="3">
        <v>0</v>
      </c>
      <c r="C397" s="3"/>
      <c r="D397" s="3">
        <v>4.7899999999999998E-2</v>
      </c>
      <c r="E397" t="s">
        <v>9</v>
      </c>
      <c r="F397" t="s">
        <v>2777</v>
      </c>
    </row>
    <row r="398" spans="1:6" x14ac:dyDescent="0.35">
      <c r="A398" t="s">
        <v>465</v>
      </c>
      <c r="B398" s="3">
        <v>0</v>
      </c>
      <c r="C398" s="3"/>
      <c r="D398" s="3">
        <v>3.3300000000000003E-2</v>
      </c>
      <c r="E398" t="s">
        <v>9</v>
      </c>
      <c r="F398" t="s">
        <v>2778</v>
      </c>
    </row>
    <row r="399" spans="1:6" x14ac:dyDescent="0.35">
      <c r="A399" t="s">
        <v>77</v>
      </c>
      <c r="B399" s="3">
        <v>0</v>
      </c>
      <c r="C399" s="3"/>
      <c r="D399" s="3">
        <v>2.3800000000000002E-2</v>
      </c>
      <c r="E399" t="s">
        <v>9</v>
      </c>
      <c r="F399" t="s">
        <v>2779</v>
      </c>
    </row>
    <row r="400" spans="1:6" x14ac:dyDescent="0.35">
      <c r="A400" t="s">
        <v>117</v>
      </c>
      <c r="B400" s="3">
        <v>0</v>
      </c>
      <c r="C400" s="3"/>
      <c r="D400" s="3">
        <v>4.82E-2</v>
      </c>
      <c r="E400" t="s">
        <v>9</v>
      </c>
      <c r="F400" t="s">
        <v>2780</v>
      </c>
    </row>
    <row r="401" spans="1:6" x14ac:dyDescent="0.35">
      <c r="A401" t="s">
        <v>753</v>
      </c>
      <c r="B401" s="3">
        <v>0</v>
      </c>
      <c r="C401" s="3"/>
      <c r="D401" s="3">
        <v>6.6699999999999995E-2</v>
      </c>
      <c r="E401">
        <v>0.70699999999999996</v>
      </c>
      <c r="F401" t="s">
        <v>2781</v>
      </c>
    </row>
    <row r="402" spans="1:6" x14ac:dyDescent="0.35">
      <c r="A402" t="s">
        <v>183</v>
      </c>
      <c r="B402" s="3">
        <v>0</v>
      </c>
      <c r="C402" s="3"/>
      <c r="D402" s="3">
        <v>3.6400000000000002E-2</v>
      </c>
      <c r="E402" t="s">
        <v>9</v>
      </c>
      <c r="F402" t="s">
        <v>2759</v>
      </c>
    </row>
    <row r="403" spans="1:6" x14ac:dyDescent="0.35">
      <c r="A403" t="s">
        <v>276</v>
      </c>
      <c r="B403" s="3">
        <v>0</v>
      </c>
      <c r="C403" s="3"/>
      <c r="D403" s="3">
        <v>5.8799999999999998E-2</v>
      </c>
      <c r="E403">
        <v>2</v>
      </c>
      <c r="F403" t="s">
        <v>2782</v>
      </c>
    </row>
    <row r="404" spans="1:6" x14ac:dyDescent="0.35">
      <c r="A404" t="s">
        <v>241</v>
      </c>
      <c r="B404" s="3">
        <v>0</v>
      </c>
      <c r="C404" s="3"/>
      <c r="D404" s="3">
        <v>4.6899999999999997E-2</v>
      </c>
      <c r="E404" t="s">
        <v>9</v>
      </c>
      <c r="F404" t="s">
        <v>2783</v>
      </c>
    </row>
    <row r="405" spans="1:6" x14ac:dyDescent="0.35">
      <c r="A405" t="s">
        <v>509</v>
      </c>
      <c r="B405" s="3">
        <v>0</v>
      </c>
      <c r="C405" s="3"/>
      <c r="D405" s="3">
        <v>4.3499999999999997E-2</v>
      </c>
      <c r="E405" t="s">
        <v>9</v>
      </c>
      <c r="F405" t="s">
        <v>2784</v>
      </c>
    </row>
    <row r="406" spans="1:6" x14ac:dyDescent="0.35">
      <c r="A406" t="s">
        <v>1561</v>
      </c>
      <c r="B406" s="3">
        <v>0</v>
      </c>
      <c r="C406" s="3"/>
      <c r="D406" s="3">
        <v>2.7E-2</v>
      </c>
      <c r="E406" t="s">
        <v>9</v>
      </c>
      <c r="F406" t="s">
        <v>2785</v>
      </c>
    </row>
    <row r="407" spans="1:6" x14ac:dyDescent="0.35">
      <c r="A407" t="s">
        <v>45</v>
      </c>
      <c r="B407" s="3">
        <v>0</v>
      </c>
      <c r="C407" s="3"/>
      <c r="D407" s="3">
        <v>5.3100000000000001E-2</v>
      </c>
      <c r="E407" t="s">
        <v>9</v>
      </c>
      <c r="F407" t="s">
        <v>2786</v>
      </c>
    </row>
    <row r="408" spans="1:6" x14ac:dyDescent="0.35">
      <c r="A408" t="s">
        <v>1244</v>
      </c>
      <c r="B408" s="3">
        <v>0</v>
      </c>
      <c r="C408" s="3"/>
      <c r="D408" s="3">
        <v>5.8799999999999998E-2</v>
      </c>
      <c r="E408" t="s">
        <v>9</v>
      </c>
      <c r="F408" t="s">
        <v>2787</v>
      </c>
    </row>
    <row r="409" spans="1:6" x14ac:dyDescent="0.35">
      <c r="A409" t="s">
        <v>298</v>
      </c>
      <c r="B409" s="3">
        <v>0</v>
      </c>
      <c r="C409" s="3"/>
      <c r="D409" s="3">
        <v>5.7500000000000002E-2</v>
      </c>
      <c r="E409" t="s">
        <v>9</v>
      </c>
      <c r="F409" t="s">
        <v>2788</v>
      </c>
    </row>
    <row r="410" spans="1:6" x14ac:dyDescent="0.35">
      <c r="A410" t="s">
        <v>755</v>
      </c>
      <c r="B410" s="3">
        <v>0</v>
      </c>
      <c r="C410" s="3"/>
      <c r="D410" s="3">
        <v>5.1299999999999998E-2</v>
      </c>
      <c r="E410" t="s">
        <v>9</v>
      </c>
      <c r="F410" t="s">
        <v>2787</v>
      </c>
    </row>
    <row r="411" spans="1:6" x14ac:dyDescent="0.35">
      <c r="A411" t="s">
        <v>428</v>
      </c>
      <c r="B411" s="3">
        <v>0</v>
      </c>
      <c r="C411" s="3"/>
      <c r="D411" s="3">
        <v>5.1900000000000002E-2</v>
      </c>
      <c r="E411" t="s">
        <v>9</v>
      </c>
      <c r="F411" t="s">
        <v>2789</v>
      </c>
    </row>
    <row r="412" spans="1:6" x14ac:dyDescent="0.35">
      <c r="A412" t="s">
        <v>756</v>
      </c>
      <c r="B412" s="3">
        <v>0</v>
      </c>
      <c r="C412" s="3"/>
      <c r="D412" s="3">
        <v>3.95E-2</v>
      </c>
      <c r="E412" t="s">
        <v>9</v>
      </c>
      <c r="F412" t="s">
        <v>2716</v>
      </c>
    </row>
    <row r="413" spans="1:6" x14ac:dyDescent="0.35">
      <c r="A413" t="s">
        <v>599</v>
      </c>
      <c r="B413" s="3">
        <v>0</v>
      </c>
      <c r="C413" s="3"/>
      <c r="D413" s="3">
        <v>7.0400000000000004E-2</v>
      </c>
      <c r="E413" t="s">
        <v>9</v>
      </c>
      <c r="F413" t="s">
        <v>2790</v>
      </c>
    </row>
    <row r="414" spans="1:6" x14ac:dyDescent="0.35">
      <c r="A414" t="s">
        <v>575</v>
      </c>
      <c r="B414" s="3">
        <v>0</v>
      </c>
      <c r="C414" s="3"/>
      <c r="D414" s="3">
        <v>1.6899999999999998E-2</v>
      </c>
      <c r="E414" t="s">
        <v>9</v>
      </c>
      <c r="F414" t="s">
        <v>2791</v>
      </c>
    </row>
    <row r="415" spans="1:6" x14ac:dyDescent="0.35">
      <c r="A415" t="s">
        <v>31</v>
      </c>
      <c r="B415" s="3">
        <v>0</v>
      </c>
      <c r="C415" s="3"/>
      <c r="D415" s="3">
        <v>6.9000000000000006E-2</v>
      </c>
      <c r="E415">
        <v>1.4139999999999999</v>
      </c>
      <c r="F415" t="s">
        <v>2792</v>
      </c>
    </row>
    <row r="416" spans="1:6" x14ac:dyDescent="0.35">
      <c r="A416" t="s">
        <v>169</v>
      </c>
      <c r="B416" s="3">
        <v>0</v>
      </c>
      <c r="C416" s="3"/>
      <c r="D416" s="3">
        <v>5.7000000000000002E-2</v>
      </c>
      <c r="E416" t="s">
        <v>9</v>
      </c>
      <c r="F416" t="s">
        <v>2793</v>
      </c>
    </row>
    <row r="417" spans="1:6" x14ac:dyDescent="0.35">
      <c r="A417" t="s">
        <v>325</v>
      </c>
      <c r="B417" s="3">
        <v>0</v>
      </c>
      <c r="C417" s="3"/>
      <c r="D417" s="3">
        <v>7.0400000000000004E-2</v>
      </c>
      <c r="E417">
        <v>0.378</v>
      </c>
      <c r="F417" t="s">
        <v>2794</v>
      </c>
    </row>
    <row r="418" spans="1:6" x14ac:dyDescent="0.35">
      <c r="A418" t="s">
        <v>760</v>
      </c>
      <c r="B418" s="3">
        <v>0</v>
      </c>
      <c r="C418" s="3"/>
      <c r="D418" s="3">
        <v>1.2800000000000001E-2</v>
      </c>
      <c r="E418" t="s">
        <v>9</v>
      </c>
      <c r="F418" t="s">
        <v>2795</v>
      </c>
    </row>
    <row r="419" spans="1:6" x14ac:dyDescent="0.35">
      <c r="A419" t="s">
        <v>129</v>
      </c>
      <c r="B419" s="3">
        <v>0</v>
      </c>
      <c r="C419" s="3"/>
      <c r="D419" s="3">
        <v>1.6299999999999999E-2</v>
      </c>
      <c r="E419" t="s">
        <v>9</v>
      </c>
      <c r="F419" t="s">
        <v>2796</v>
      </c>
    </row>
    <row r="420" spans="1:6" x14ac:dyDescent="0.35">
      <c r="A420" t="s">
        <v>15</v>
      </c>
      <c r="B420" s="3">
        <v>0</v>
      </c>
      <c r="C420" s="3"/>
      <c r="D420" s="3">
        <v>0.05</v>
      </c>
      <c r="E420" t="s">
        <v>9</v>
      </c>
      <c r="F420" t="s">
        <v>2797</v>
      </c>
    </row>
    <row r="421" spans="1:6" x14ac:dyDescent="0.35">
      <c r="A421" t="s">
        <v>610</v>
      </c>
      <c r="B421" s="3">
        <v>0</v>
      </c>
      <c r="C421" s="3"/>
      <c r="D421" s="3">
        <v>3.5299999999999998E-2</v>
      </c>
      <c r="E421" t="s">
        <v>9</v>
      </c>
      <c r="F421" t="s">
        <v>2798</v>
      </c>
    </row>
    <row r="422" spans="1:6" x14ac:dyDescent="0.35">
      <c r="A422" t="s">
        <v>559</v>
      </c>
      <c r="B422" s="3">
        <v>0</v>
      </c>
      <c r="C422" s="3"/>
      <c r="D422" s="3">
        <v>6.9800000000000001E-2</v>
      </c>
      <c r="E422">
        <v>0</v>
      </c>
      <c r="F422" t="s">
        <v>2799</v>
      </c>
    </row>
    <row r="423" spans="1:6" x14ac:dyDescent="0.35">
      <c r="A423" t="s">
        <v>563</v>
      </c>
      <c r="B423" s="3">
        <v>0</v>
      </c>
      <c r="C423" s="3"/>
      <c r="D423" s="3">
        <v>5.3600000000000002E-2</v>
      </c>
      <c r="E423" t="s">
        <v>9</v>
      </c>
      <c r="F423" t="s">
        <v>2800</v>
      </c>
    </row>
    <row r="424" spans="1:6" x14ac:dyDescent="0.35">
      <c r="A424" t="s">
        <v>339</v>
      </c>
      <c r="B424" s="3">
        <v>0</v>
      </c>
      <c r="C424" s="3"/>
      <c r="D424" s="3">
        <v>5.8799999999999998E-2</v>
      </c>
      <c r="E424" t="s">
        <v>9</v>
      </c>
      <c r="F424" t="s">
        <v>2801</v>
      </c>
    </row>
    <row r="425" spans="1:6" x14ac:dyDescent="0.35">
      <c r="A425" t="s">
        <v>764</v>
      </c>
      <c r="B425" s="3">
        <v>0</v>
      </c>
      <c r="C425" s="3"/>
      <c r="D425" s="3">
        <v>6.25E-2</v>
      </c>
      <c r="E425" t="s">
        <v>9</v>
      </c>
      <c r="F425" t="s">
        <v>2802</v>
      </c>
    </row>
    <row r="426" spans="1:6" x14ac:dyDescent="0.35">
      <c r="A426" t="s">
        <v>562</v>
      </c>
      <c r="B426" s="3">
        <v>0</v>
      </c>
      <c r="C426" s="3"/>
      <c r="D426" s="3">
        <v>4.0300000000000002E-2</v>
      </c>
      <c r="E426">
        <v>1.633</v>
      </c>
      <c r="F426" t="s">
        <v>2803</v>
      </c>
    </row>
    <row r="427" spans="1:6" x14ac:dyDescent="0.35">
      <c r="A427" t="s">
        <v>766</v>
      </c>
      <c r="B427" s="3">
        <v>0</v>
      </c>
      <c r="C427" s="3"/>
      <c r="D427" s="3">
        <v>5.8000000000000003E-2</v>
      </c>
      <c r="E427" t="s">
        <v>9</v>
      </c>
      <c r="F427" t="s">
        <v>2804</v>
      </c>
    </row>
    <row r="428" spans="1:6" x14ac:dyDescent="0.35">
      <c r="A428" t="s">
        <v>296</v>
      </c>
      <c r="B428" s="3">
        <v>0</v>
      </c>
      <c r="C428" s="3"/>
      <c r="D428" s="3">
        <v>6.9000000000000006E-2</v>
      </c>
      <c r="E428" t="s">
        <v>9</v>
      </c>
      <c r="F428" t="s">
        <v>2801</v>
      </c>
    </row>
    <row r="429" spans="1:6" x14ac:dyDescent="0.35">
      <c r="A429" t="s">
        <v>561</v>
      </c>
      <c r="B429" s="3">
        <v>0</v>
      </c>
      <c r="C429" s="3"/>
      <c r="D429" s="3">
        <v>6.5799999999999997E-2</v>
      </c>
      <c r="E429">
        <v>2</v>
      </c>
      <c r="F429" t="s">
        <v>2805</v>
      </c>
    </row>
    <row r="430" spans="1:6" x14ac:dyDescent="0.35">
      <c r="A430" t="s">
        <v>288</v>
      </c>
      <c r="B430" s="3">
        <v>0</v>
      </c>
      <c r="C430" s="3"/>
      <c r="D430" s="3">
        <v>4.1700000000000001E-2</v>
      </c>
      <c r="E430" t="s">
        <v>9</v>
      </c>
      <c r="F430" t="s">
        <v>2806</v>
      </c>
    </row>
    <row r="431" spans="1:6" x14ac:dyDescent="0.35">
      <c r="A431" t="s">
        <v>266</v>
      </c>
      <c r="B431" s="3">
        <v>0</v>
      </c>
      <c r="C431" s="3"/>
      <c r="D431" s="3">
        <v>4.7600000000000003E-2</v>
      </c>
      <c r="E431">
        <v>0.44700000000000001</v>
      </c>
      <c r="F431" t="s">
        <v>2807</v>
      </c>
    </row>
    <row r="432" spans="1:6" x14ac:dyDescent="0.35">
      <c r="A432" t="s">
        <v>492</v>
      </c>
      <c r="B432" s="3">
        <v>0</v>
      </c>
      <c r="C432" s="3"/>
      <c r="D432" s="3">
        <v>5.8799999999999998E-2</v>
      </c>
      <c r="E432" t="s">
        <v>9</v>
      </c>
      <c r="F432" t="s">
        <v>2808</v>
      </c>
    </row>
    <row r="433" spans="1:6" x14ac:dyDescent="0.35">
      <c r="A433" t="s">
        <v>268</v>
      </c>
      <c r="B433" s="3">
        <v>0</v>
      </c>
      <c r="C433" s="3"/>
      <c r="D433" s="3">
        <v>6.25E-2</v>
      </c>
      <c r="E433" t="s">
        <v>9</v>
      </c>
      <c r="F433" t="s">
        <v>2809</v>
      </c>
    </row>
    <row r="434" spans="1:6" x14ac:dyDescent="0.35">
      <c r="A434" t="s">
        <v>229</v>
      </c>
      <c r="B434" s="3">
        <v>0</v>
      </c>
      <c r="C434" s="3"/>
      <c r="D434" s="3">
        <v>5.1299999999999998E-2</v>
      </c>
      <c r="E434">
        <v>1</v>
      </c>
      <c r="F434" t="s">
        <v>2810</v>
      </c>
    </row>
    <row r="435" spans="1:6" x14ac:dyDescent="0.35">
      <c r="A435" t="s">
        <v>272</v>
      </c>
      <c r="B435" s="3">
        <v>0</v>
      </c>
      <c r="C435" s="3"/>
      <c r="D435" s="3">
        <v>5.8000000000000003E-2</v>
      </c>
      <c r="E435" t="s">
        <v>9</v>
      </c>
      <c r="F435" t="s">
        <v>2810</v>
      </c>
    </row>
    <row r="436" spans="1:6" x14ac:dyDescent="0.35">
      <c r="A436" t="s">
        <v>353</v>
      </c>
      <c r="B436" s="3">
        <v>0</v>
      </c>
      <c r="C436" s="3"/>
      <c r="D436" s="3">
        <v>4.3499999999999997E-2</v>
      </c>
      <c r="E436" t="s">
        <v>9</v>
      </c>
      <c r="F436" t="s">
        <v>2811</v>
      </c>
    </row>
    <row r="437" spans="1:6" x14ac:dyDescent="0.35">
      <c r="A437" t="s">
        <v>113</v>
      </c>
      <c r="B437" s="3">
        <v>0</v>
      </c>
      <c r="C437" s="3"/>
      <c r="D437" s="3">
        <v>4.1700000000000001E-2</v>
      </c>
      <c r="E437" t="s">
        <v>9</v>
      </c>
      <c r="F437" t="s">
        <v>2795</v>
      </c>
    </row>
    <row r="438" spans="1:6" x14ac:dyDescent="0.35">
      <c r="A438" t="s">
        <v>477</v>
      </c>
      <c r="B438" s="3">
        <v>0</v>
      </c>
      <c r="C438" s="3"/>
      <c r="D438" s="3">
        <v>6.25E-2</v>
      </c>
      <c r="E438" t="s">
        <v>9</v>
      </c>
      <c r="F438" t="s">
        <v>2812</v>
      </c>
    </row>
    <row r="439" spans="1:6" x14ac:dyDescent="0.35">
      <c r="A439" t="s">
        <v>380</v>
      </c>
      <c r="B439" s="3">
        <v>0</v>
      </c>
      <c r="C439" s="3"/>
      <c r="D439" s="3">
        <v>2.9000000000000001E-2</v>
      </c>
      <c r="E439" t="s">
        <v>9</v>
      </c>
      <c r="F439" t="s">
        <v>2759</v>
      </c>
    </row>
    <row r="440" spans="1:6" x14ac:dyDescent="0.35">
      <c r="A440" t="s">
        <v>304</v>
      </c>
      <c r="B440" s="3">
        <v>0</v>
      </c>
      <c r="C440" s="3"/>
      <c r="D440" s="3">
        <v>5.7099999999999998E-2</v>
      </c>
      <c r="E440">
        <v>0.81599999999999995</v>
      </c>
      <c r="F440" t="s">
        <v>2813</v>
      </c>
    </row>
    <row r="441" spans="1:6" x14ac:dyDescent="0.35">
      <c r="A441" t="s">
        <v>651</v>
      </c>
      <c r="B441" s="3">
        <v>0</v>
      </c>
      <c r="C441" s="3"/>
      <c r="D441" s="3">
        <v>1.8499999999999999E-2</v>
      </c>
      <c r="E441" t="s">
        <v>9</v>
      </c>
      <c r="F441" t="s">
        <v>2814</v>
      </c>
    </row>
    <row r="442" spans="1:6" x14ac:dyDescent="0.35">
      <c r="A442" t="s">
        <v>361</v>
      </c>
      <c r="B442" s="3">
        <v>0</v>
      </c>
      <c r="C442" s="3"/>
      <c r="D442" s="3">
        <v>6.6699999999999995E-2</v>
      </c>
      <c r="E442">
        <v>0.33300000000000002</v>
      </c>
      <c r="F442" t="s">
        <v>2815</v>
      </c>
    </row>
    <row r="443" spans="1:6" x14ac:dyDescent="0.35">
      <c r="A443" t="s">
        <v>195</v>
      </c>
      <c r="B443" s="3">
        <v>0</v>
      </c>
      <c r="C443" s="3"/>
      <c r="D443" s="3">
        <v>4.5499999999999999E-2</v>
      </c>
      <c r="E443" t="s">
        <v>9</v>
      </c>
      <c r="F443" t="s">
        <v>2816</v>
      </c>
    </row>
    <row r="444" spans="1:6" x14ac:dyDescent="0.35">
      <c r="A444" t="s">
        <v>445</v>
      </c>
      <c r="B444" s="3">
        <v>0</v>
      </c>
      <c r="C444" s="3"/>
      <c r="D444" s="3">
        <v>6.5199999999999994E-2</v>
      </c>
      <c r="E444" t="s">
        <v>9</v>
      </c>
      <c r="F444" t="s">
        <v>2817</v>
      </c>
    </row>
    <row r="445" spans="1:6" x14ac:dyDescent="0.35">
      <c r="A445" t="s">
        <v>782</v>
      </c>
      <c r="B445" s="3">
        <v>0</v>
      </c>
      <c r="C445" s="3"/>
      <c r="D445" s="3">
        <v>2.5000000000000001E-2</v>
      </c>
      <c r="E445" t="s">
        <v>9</v>
      </c>
      <c r="F445" t="s">
        <v>2818</v>
      </c>
    </row>
    <row r="446" spans="1:6" x14ac:dyDescent="0.35">
      <c r="A446" t="s">
        <v>141</v>
      </c>
      <c r="B446" s="3">
        <v>0</v>
      </c>
      <c r="C446" s="3"/>
      <c r="D446" s="3">
        <v>3.4500000000000003E-2</v>
      </c>
      <c r="E446" t="s">
        <v>9</v>
      </c>
      <c r="F446" t="s">
        <v>2819</v>
      </c>
    </row>
    <row r="447" spans="1:6" x14ac:dyDescent="0.35">
      <c r="A447" t="s">
        <v>43</v>
      </c>
      <c r="B447" s="3">
        <v>0</v>
      </c>
      <c r="C447" s="3"/>
      <c r="D447" s="3">
        <v>6.1899999999999997E-2</v>
      </c>
      <c r="E447">
        <v>0</v>
      </c>
      <c r="F447" t="s">
        <v>2820</v>
      </c>
    </row>
    <row r="448" spans="1:6" x14ac:dyDescent="0.35">
      <c r="A448" t="s">
        <v>187</v>
      </c>
      <c r="B448" s="3">
        <v>0</v>
      </c>
      <c r="C448" s="3"/>
      <c r="D448" s="3">
        <v>4.41E-2</v>
      </c>
      <c r="E448" t="s">
        <v>9</v>
      </c>
      <c r="F448" t="s">
        <v>2821</v>
      </c>
    </row>
    <row r="449" spans="1:6" x14ac:dyDescent="0.35">
      <c r="A449" t="s">
        <v>290</v>
      </c>
      <c r="B449" s="3">
        <v>0</v>
      </c>
      <c r="C449" s="3"/>
      <c r="D449" s="3">
        <v>5.7099999999999998E-2</v>
      </c>
      <c r="E449" t="s">
        <v>9</v>
      </c>
      <c r="F449" t="s">
        <v>2822</v>
      </c>
    </row>
    <row r="450" spans="1:6" x14ac:dyDescent="0.35">
      <c r="A450" t="s">
        <v>310</v>
      </c>
      <c r="B450" s="3">
        <v>0</v>
      </c>
      <c r="C450" s="3"/>
      <c r="D450" s="3">
        <v>6.5799999999999997E-2</v>
      </c>
      <c r="E450">
        <v>-0.44700000000000001</v>
      </c>
      <c r="F450" t="s">
        <v>2823</v>
      </c>
    </row>
    <row r="451" spans="1:6" x14ac:dyDescent="0.35">
      <c r="A451" t="s">
        <v>784</v>
      </c>
      <c r="B451" s="3">
        <v>0</v>
      </c>
      <c r="C451" s="3"/>
      <c r="D451" s="3">
        <v>4.6199999999999998E-2</v>
      </c>
      <c r="E451" t="s">
        <v>9</v>
      </c>
      <c r="F451" t="s">
        <v>2824</v>
      </c>
    </row>
    <row r="452" spans="1:6" x14ac:dyDescent="0.35">
      <c r="A452" t="s">
        <v>479</v>
      </c>
      <c r="B452" s="3">
        <v>0</v>
      </c>
      <c r="C452" s="3"/>
      <c r="D452" s="3">
        <v>3.2300000000000002E-2</v>
      </c>
      <c r="E452" t="s">
        <v>9</v>
      </c>
      <c r="F452" t="s">
        <v>2825</v>
      </c>
    </row>
    <row r="453" spans="1:6" x14ac:dyDescent="0.35">
      <c r="A453" t="s">
        <v>672</v>
      </c>
      <c r="B453" s="3">
        <v>0</v>
      </c>
      <c r="C453" s="3"/>
      <c r="D453" s="3">
        <v>4.1700000000000001E-2</v>
      </c>
      <c r="E453" t="s">
        <v>9</v>
      </c>
      <c r="F453" t="s">
        <v>2826</v>
      </c>
    </row>
    <row r="454" spans="1:6" x14ac:dyDescent="0.35">
      <c r="A454" t="s">
        <v>1498</v>
      </c>
      <c r="B454" s="3">
        <v>0</v>
      </c>
      <c r="C454" s="3"/>
      <c r="D454" s="3">
        <v>6.25E-2</v>
      </c>
      <c r="E454" t="s">
        <v>9</v>
      </c>
      <c r="F454" t="s">
        <v>1477</v>
      </c>
    </row>
    <row r="455" spans="1:6" x14ac:dyDescent="0.35">
      <c r="A455" t="s">
        <v>1179</v>
      </c>
      <c r="B455" s="3">
        <v>0</v>
      </c>
      <c r="C455" s="3"/>
      <c r="D455" s="3">
        <v>4.5499999999999999E-2</v>
      </c>
      <c r="E455" t="s">
        <v>9</v>
      </c>
      <c r="F455" t="s">
        <v>2827</v>
      </c>
    </row>
    <row r="456" spans="1:6" x14ac:dyDescent="0.35">
      <c r="A456" t="s">
        <v>2828</v>
      </c>
      <c r="B456" s="3">
        <v>0</v>
      </c>
      <c r="C456" s="3"/>
      <c r="D456" s="3">
        <v>5.2600000000000001E-2</v>
      </c>
      <c r="E456" t="s">
        <v>9</v>
      </c>
      <c r="F456" t="s">
        <v>2732</v>
      </c>
    </row>
    <row r="457" spans="1:6" x14ac:dyDescent="0.35">
      <c r="A457" t="s">
        <v>724</v>
      </c>
      <c r="B457" s="3">
        <v>0</v>
      </c>
      <c r="C457" s="3"/>
      <c r="D457" s="3">
        <v>5.2600000000000001E-2</v>
      </c>
      <c r="E457" t="s">
        <v>9</v>
      </c>
      <c r="F457" t="s">
        <v>2825</v>
      </c>
    </row>
    <row r="458" spans="1:6" x14ac:dyDescent="0.35">
      <c r="A458" t="s">
        <v>710</v>
      </c>
      <c r="B458" s="3">
        <v>0</v>
      </c>
      <c r="C458" s="3"/>
      <c r="D458" s="3">
        <v>7.0199999999999999E-2</v>
      </c>
      <c r="E458">
        <v>1</v>
      </c>
      <c r="F458" t="s">
        <v>2617</v>
      </c>
    </row>
    <row r="459" spans="1:6" x14ac:dyDescent="0.35">
      <c r="A459" t="s">
        <v>601</v>
      </c>
      <c r="B459" s="3">
        <v>0</v>
      </c>
      <c r="C459" s="3"/>
      <c r="D459" s="3">
        <v>4.7600000000000003E-2</v>
      </c>
      <c r="E459" t="s">
        <v>9</v>
      </c>
      <c r="F459" t="s">
        <v>2829</v>
      </c>
    </row>
    <row r="460" spans="1:6" x14ac:dyDescent="0.35">
      <c r="A460" t="s">
        <v>706</v>
      </c>
      <c r="B460" s="3">
        <v>0</v>
      </c>
      <c r="C460" s="3"/>
      <c r="D460" s="3">
        <v>2.5600000000000001E-2</v>
      </c>
      <c r="E460" t="s">
        <v>9</v>
      </c>
      <c r="F460" t="s">
        <v>1477</v>
      </c>
    </row>
    <row r="461" spans="1:6" x14ac:dyDescent="0.35">
      <c r="A461" t="s">
        <v>800</v>
      </c>
      <c r="B461" s="3">
        <v>0</v>
      </c>
      <c r="C461" s="3"/>
      <c r="D461" s="3">
        <v>5.2600000000000001E-2</v>
      </c>
      <c r="E461" t="s">
        <v>9</v>
      </c>
      <c r="F461" t="s">
        <v>2830</v>
      </c>
    </row>
    <row r="462" spans="1:6" x14ac:dyDescent="0.35">
      <c r="A462" t="s">
        <v>280</v>
      </c>
      <c r="B462" s="3">
        <v>0</v>
      </c>
      <c r="C462" s="3"/>
      <c r="D462" s="3">
        <v>6.6699999999999995E-2</v>
      </c>
      <c r="E462" t="s">
        <v>9</v>
      </c>
      <c r="F462" t="s">
        <v>2736</v>
      </c>
    </row>
    <row r="463" spans="1:6" x14ac:dyDescent="0.35">
      <c r="A463" t="s">
        <v>713</v>
      </c>
      <c r="B463" s="3">
        <v>0</v>
      </c>
      <c r="C463" s="3"/>
      <c r="D463" s="3">
        <v>3.6999999999999998E-2</v>
      </c>
      <c r="E463" t="s">
        <v>9</v>
      </c>
      <c r="F463" t="s">
        <v>2826</v>
      </c>
    </row>
    <row r="464" spans="1:6" x14ac:dyDescent="0.35">
      <c r="A464" t="s">
        <v>494</v>
      </c>
      <c r="B464" s="3">
        <v>0</v>
      </c>
      <c r="C464" s="3"/>
      <c r="D464" s="3">
        <v>5.5599999999999997E-2</v>
      </c>
      <c r="E464" t="s">
        <v>9</v>
      </c>
      <c r="F464" t="s">
        <v>2733</v>
      </c>
    </row>
    <row r="465" spans="1:6" x14ac:dyDescent="0.35">
      <c r="A465" t="s">
        <v>309</v>
      </c>
      <c r="B465" s="3">
        <v>0</v>
      </c>
      <c r="C465" s="3"/>
      <c r="D465" s="3">
        <v>5.2600000000000001E-2</v>
      </c>
      <c r="E465" t="s">
        <v>9</v>
      </c>
      <c r="F465" t="s">
        <v>2831</v>
      </c>
    </row>
    <row r="466" spans="1:6" x14ac:dyDescent="0.35">
      <c r="A466" t="s">
        <v>806</v>
      </c>
      <c r="B466" s="3">
        <v>0</v>
      </c>
      <c r="C466" s="3"/>
      <c r="D466" s="3">
        <v>4.1700000000000001E-2</v>
      </c>
      <c r="E466" t="s">
        <v>9</v>
      </c>
      <c r="F466" t="s">
        <v>1477</v>
      </c>
    </row>
    <row r="467" spans="1:6" x14ac:dyDescent="0.35">
      <c r="A467" t="s">
        <v>720</v>
      </c>
      <c r="B467" s="3">
        <v>0</v>
      </c>
      <c r="C467" s="3"/>
      <c r="D467" s="3">
        <v>6.6699999999999995E-2</v>
      </c>
      <c r="E467" t="s">
        <v>9</v>
      </c>
      <c r="F467" t="s">
        <v>2832</v>
      </c>
    </row>
    <row r="468" spans="1:6" x14ac:dyDescent="0.35">
      <c r="A468" t="s">
        <v>2833</v>
      </c>
      <c r="B468" s="3">
        <v>0</v>
      </c>
      <c r="C468" s="3"/>
      <c r="D468" s="3">
        <v>6.6699999999999995E-2</v>
      </c>
      <c r="E468" t="s">
        <v>9</v>
      </c>
      <c r="F468" t="s">
        <v>2732</v>
      </c>
    </row>
    <row r="469" spans="1:6" x14ac:dyDescent="0.35">
      <c r="A469" t="s">
        <v>731</v>
      </c>
      <c r="B469" s="3">
        <v>0</v>
      </c>
      <c r="C469" s="3"/>
      <c r="D469" s="3">
        <v>5.5599999999999997E-2</v>
      </c>
      <c r="E469" t="s">
        <v>9</v>
      </c>
      <c r="F469" t="s">
        <v>2832</v>
      </c>
    </row>
    <row r="470" spans="1:6" x14ac:dyDescent="0.35">
      <c r="A470" t="s">
        <v>1278</v>
      </c>
      <c r="B470" s="3">
        <v>0</v>
      </c>
      <c r="C470" s="3"/>
      <c r="D470" s="3">
        <v>6.25E-2</v>
      </c>
      <c r="E470" t="s">
        <v>9</v>
      </c>
      <c r="F470" t="s">
        <v>2629</v>
      </c>
    </row>
    <row r="471" spans="1:6" x14ac:dyDescent="0.35">
      <c r="A471" t="s">
        <v>818</v>
      </c>
      <c r="B471" s="3">
        <v>0</v>
      </c>
      <c r="C471" s="3"/>
      <c r="D471" s="3">
        <v>2.9399999999999999E-2</v>
      </c>
      <c r="E471" t="s">
        <v>9</v>
      </c>
      <c r="F471" t="s">
        <v>2834</v>
      </c>
    </row>
    <row r="472" spans="1:6" x14ac:dyDescent="0.35">
      <c r="A472" t="s">
        <v>323</v>
      </c>
      <c r="B472" s="3">
        <v>0</v>
      </c>
      <c r="C472" s="3"/>
      <c r="D472" s="3">
        <v>6.2899999999999998E-2</v>
      </c>
      <c r="E472">
        <v>1.4139999999999999</v>
      </c>
      <c r="F472" t="s">
        <v>2835</v>
      </c>
    </row>
    <row r="473" spans="1:6" x14ac:dyDescent="0.35">
      <c r="A473" t="s">
        <v>376</v>
      </c>
      <c r="B473" s="3">
        <v>0</v>
      </c>
      <c r="C473" s="3"/>
      <c r="D473" s="3">
        <v>6.9000000000000006E-2</v>
      </c>
      <c r="E473">
        <v>1.633</v>
      </c>
      <c r="F473" t="s">
        <v>2836</v>
      </c>
    </row>
    <row r="474" spans="1:6" x14ac:dyDescent="0.35">
      <c r="A474" t="s">
        <v>529</v>
      </c>
      <c r="B474" s="3">
        <v>0</v>
      </c>
      <c r="C474" s="3"/>
      <c r="D474" s="3">
        <v>5.6500000000000002E-2</v>
      </c>
      <c r="E474" t="s">
        <v>9</v>
      </c>
      <c r="F474" t="s">
        <v>2837</v>
      </c>
    </row>
    <row r="475" spans="1:6" x14ac:dyDescent="0.35">
      <c r="A475" t="s">
        <v>402</v>
      </c>
      <c r="B475" s="3">
        <v>0</v>
      </c>
      <c r="C475" s="3"/>
      <c r="D475" s="3">
        <v>4.19E-2</v>
      </c>
      <c r="E475" t="s">
        <v>9</v>
      </c>
      <c r="F475" t="s">
        <v>2838</v>
      </c>
    </row>
    <row r="476" spans="1:6" x14ac:dyDescent="0.35">
      <c r="A476" t="s">
        <v>53</v>
      </c>
      <c r="B476" s="3">
        <v>0</v>
      </c>
      <c r="C476" s="3"/>
      <c r="D476" s="3">
        <v>6.9900000000000004E-2</v>
      </c>
      <c r="E476" t="s">
        <v>9</v>
      </c>
      <c r="F476" t="s">
        <v>2839</v>
      </c>
    </row>
    <row r="477" spans="1:6" x14ac:dyDescent="0.35">
      <c r="A477" t="s">
        <v>691</v>
      </c>
      <c r="B477" s="3">
        <v>0</v>
      </c>
      <c r="C477" s="3"/>
      <c r="D477" s="3">
        <v>3.3599999999999998E-2</v>
      </c>
      <c r="E477">
        <v>0</v>
      </c>
      <c r="F477" t="s">
        <v>2840</v>
      </c>
    </row>
    <row r="478" spans="1:6" x14ac:dyDescent="0.35">
      <c r="A478" t="s">
        <v>386</v>
      </c>
      <c r="B478" s="3">
        <v>0</v>
      </c>
      <c r="C478" s="3"/>
      <c r="D478" s="3">
        <v>5.7700000000000001E-2</v>
      </c>
      <c r="E478" t="s">
        <v>9</v>
      </c>
      <c r="F478" t="s">
        <v>2841</v>
      </c>
    </row>
    <row r="479" spans="1:6" x14ac:dyDescent="0.35">
      <c r="A479" t="s">
        <v>254</v>
      </c>
      <c r="B479" s="3">
        <v>0</v>
      </c>
      <c r="C479" s="3"/>
      <c r="D479" s="3">
        <v>6.0600000000000001E-2</v>
      </c>
      <c r="E479">
        <v>1</v>
      </c>
      <c r="F479" t="s">
        <v>2842</v>
      </c>
    </row>
    <row r="480" spans="1:6" x14ac:dyDescent="0.35">
      <c r="A480" t="s">
        <v>695</v>
      </c>
      <c r="B480" s="3">
        <v>0</v>
      </c>
      <c r="C480" s="3"/>
      <c r="D480" s="3">
        <v>3.3300000000000003E-2</v>
      </c>
      <c r="E480" t="s">
        <v>9</v>
      </c>
      <c r="F480" t="s">
        <v>2711</v>
      </c>
    </row>
    <row r="481" spans="1:6" x14ac:dyDescent="0.35">
      <c r="A481" t="s">
        <v>588</v>
      </c>
      <c r="B481" s="3">
        <v>0</v>
      </c>
      <c r="C481" s="3"/>
      <c r="D481" s="3">
        <v>4.8399999999999999E-2</v>
      </c>
      <c r="E481" t="s">
        <v>9</v>
      </c>
      <c r="F481" t="s">
        <v>2726</v>
      </c>
    </row>
    <row r="482" spans="1:6" x14ac:dyDescent="0.35">
      <c r="A482" t="s">
        <v>451</v>
      </c>
      <c r="B482" s="3">
        <v>0</v>
      </c>
      <c r="C482" s="3"/>
      <c r="D482" s="3">
        <v>6.25E-2</v>
      </c>
      <c r="E482" t="s">
        <v>9</v>
      </c>
      <c r="F482" t="s">
        <v>2843</v>
      </c>
    </row>
    <row r="483" spans="1:6" x14ac:dyDescent="0.35">
      <c r="A483" t="s">
        <v>89</v>
      </c>
      <c r="B483" s="3">
        <v>0</v>
      </c>
      <c r="C483" s="3"/>
      <c r="D483" s="3">
        <v>5.33E-2</v>
      </c>
      <c r="E483" t="s">
        <v>9</v>
      </c>
      <c r="F483" t="s">
        <v>2844</v>
      </c>
    </row>
    <row r="484" spans="1:6" x14ac:dyDescent="0.35">
      <c r="A484" t="s">
        <v>262</v>
      </c>
      <c r="B484" s="3">
        <v>0</v>
      </c>
      <c r="C484" s="3"/>
      <c r="D484" s="3">
        <v>5.5599999999999997E-2</v>
      </c>
      <c r="E484">
        <v>0</v>
      </c>
      <c r="F484" t="s">
        <v>2845</v>
      </c>
    </row>
    <row r="485" spans="1:6" x14ac:dyDescent="0.35">
      <c r="A485" t="s">
        <v>219</v>
      </c>
      <c r="B485" s="3">
        <v>0</v>
      </c>
      <c r="C485" s="3"/>
      <c r="D485" s="3">
        <v>5.5599999999999997E-2</v>
      </c>
      <c r="E485" t="s">
        <v>9</v>
      </c>
      <c r="F485" t="s">
        <v>2846</v>
      </c>
    </row>
    <row r="486" spans="1:6" x14ac:dyDescent="0.35">
      <c r="A486" t="s">
        <v>333</v>
      </c>
      <c r="B486" s="3">
        <v>0</v>
      </c>
      <c r="C486" s="3"/>
      <c r="D486" s="3">
        <v>6.25E-2</v>
      </c>
      <c r="E486" t="s">
        <v>9</v>
      </c>
      <c r="F486" t="s">
        <v>2847</v>
      </c>
    </row>
    <row r="487" spans="1:6" x14ac:dyDescent="0.35">
      <c r="A487" t="s">
        <v>625</v>
      </c>
      <c r="B487" s="3">
        <v>0</v>
      </c>
      <c r="C487" s="3"/>
      <c r="D487" s="3">
        <v>5.4899999999999997E-2</v>
      </c>
      <c r="E487">
        <v>1.3420000000000001</v>
      </c>
      <c r="F487" t="s">
        <v>2848</v>
      </c>
    </row>
    <row r="488" spans="1:6" x14ac:dyDescent="0.35">
      <c r="A488" t="s">
        <v>35</v>
      </c>
      <c r="B488" s="3">
        <v>0</v>
      </c>
      <c r="C488" s="3"/>
      <c r="D488" s="3">
        <v>3.61E-2</v>
      </c>
      <c r="E488" t="s">
        <v>9</v>
      </c>
      <c r="F488" t="s">
        <v>2849</v>
      </c>
    </row>
    <row r="489" spans="1:6" x14ac:dyDescent="0.35">
      <c r="A489" t="s">
        <v>388</v>
      </c>
      <c r="B489" s="3">
        <v>0</v>
      </c>
      <c r="C489" s="3"/>
      <c r="D489" s="3">
        <v>3.5299999999999998E-2</v>
      </c>
      <c r="E489" t="s">
        <v>9</v>
      </c>
      <c r="F489" t="s">
        <v>2768</v>
      </c>
    </row>
    <row r="490" spans="1:6" x14ac:dyDescent="0.35">
      <c r="A490" t="s">
        <v>372</v>
      </c>
      <c r="B490" s="3">
        <v>0</v>
      </c>
      <c r="C490" s="3"/>
      <c r="D490" s="3">
        <v>6.08E-2</v>
      </c>
      <c r="E490">
        <v>0.63200000000000001</v>
      </c>
      <c r="F490" t="s">
        <v>2850</v>
      </c>
    </row>
    <row r="491" spans="1:6" x14ac:dyDescent="0.35">
      <c r="A491" t="s">
        <v>1885</v>
      </c>
      <c r="B491" s="3">
        <v>0</v>
      </c>
      <c r="C491" s="3"/>
      <c r="D491" s="3">
        <v>1.9599999999999999E-2</v>
      </c>
      <c r="E491" t="s">
        <v>9</v>
      </c>
      <c r="F491" t="s">
        <v>2851</v>
      </c>
    </row>
    <row r="492" spans="1:6" x14ac:dyDescent="0.35">
      <c r="A492" t="s">
        <v>430</v>
      </c>
      <c r="B492" s="3">
        <v>0</v>
      </c>
      <c r="C492" s="3"/>
      <c r="D492" s="3">
        <v>6.4899999999999999E-2</v>
      </c>
      <c r="E492">
        <v>-0.44700000000000001</v>
      </c>
      <c r="F492" t="s">
        <v>2852</v>
      </c>
    </row>
    <row r="493" spans="1:6" x14ac:dyDescent="0.35">
      <c r="A493" t="s">
        <v>841</v>
      </c>
      <c r="B493" s="3">
        <v>0</v>
      </c>
      <c r="C493" s="3"/>
      <c r="D493" s="3">
        <v>6.9000000000000006E-2</v>
      </c>
      <c r="E493" t="s">
        <v>9</v>
      </c>
      <c r="F493" t="s">
        <v>2853</v>
      </c>
    </row>
    <row r="494" spans="1:6" x14ac:dyDescent="0.35">
      <c r="A494" t="s">
        <v>845</v>
      </c>
      <c r="B494" s="3">
        <v>0</v>
      </c>
      <c r="C494" s="3"/>
      <c r="D494" s="3">
        <v>5.33E-2</v>
      </c>
      <c r="E494">
        <v>2.887</v>
      </c>
      <c r="F494" t="s">
        <v>2854</v>
      </c>
    </row>
    <row r="495" spans="1:6" x14ac:dyDescent="0.35">
      <c r="A495" t="s">
        <v>316</v>
      </c>
      <c r="B495" s="3">
        <v>0</v>
      </c>
      <c r="C495" s="3"/>
      <c r="D495" s="3">
        <v>5.6599999999999998E-2</v>
      </c>
      <c r="E495" t="s">
        <v>9</v>
      </c>
      <c r="F495" t="s">
        <v>2855</v>
      </c>
    </row>
    <row r="496" spans="1:6" x14ac:dyDescent="0.35">
      <c r="A496" t="s">
        <v>684</v>
      </c>
      <c r="B496" s="3">
        <v>0</v>
      </c>
      <c r="C496" s="3"/>
      <c r="D496" s="3">
        <v>6.1800000000000001E-2</v>
      </c>
      <c r="E496" t="s">
        <v>9</v>
      </c>
      <c r="F496" t="s">
        <v>2856</v>
      </c>
    </row>
    <row r="497" spans="1:6" x14ac:dyDescent="0.35">
      <c r="A497" t="s">
        <v>137</v>
      </c>
      <c r="B497" s="3">
        <v>0</v>
      </c>
      <c r="C497" s="3"/>
      <c r="D497" s="3">
        <v>7.0300000000000001E-2</v>
      </c>
      <c r="E497">
        <v>1</v>
      </c>
      <c r="F497" t="s">
        <v>2857</v>
      </c>
    </row>
    <row r="498" spans="1:6" x14ac:dyDescent="0.35">
      <c r="A498" t="s">
        <v>849</v>
      </c>
      <c r="B498" s="3">
        <v>0</v>
      </c>
      <c r="C498" s="3"/>
      <c r="D498" s="3">
        <v>6.9400000000000003E-2</v>
      </c>
      <c r="E498">
        <v>-0.44700000000000001</v>
      </c>
      <c r="F498" t="s">
        <v>2858</v>
      </c>
    </row>
    <row r="499" spans="1:6" x14ac:dyDescent="0.35">
      <c r="A499" t="s">
        <v>851</v>
      </c>
      <c r="B499" s="3">
        <v>0</v>
      </c>
      <c r="C499" s="3"/>
      <c r="D499" s="3">
        <v>6.3100000000000003E-2</v>
      </c>
      <c r="E499">
        <v>-0.378</v>
      </c>
      <c r="F499" t="s">
        <v>2859</v>
      </c>
    </row>
    <row r="500" spans="1:6" x14ac:dyDescent="0.35">
      <c r="A500" t="s">
        <v>853</v>
      </c>
      <c r="B500" s="3">
        <v>0</v>
      </c>
      <c r="C500" s="3"/>
      <c r="D500" s="3">
        <v>3.3099999999999997E-2</v>
      </c>
      <c r="E500" t="s">
        <v>9</v>
      </c>
      <c r="F500" t="s">
        <v>2860</v>
      </c>
    </row>
    <row r="501" spans="1:6" x14ac:dyDescent="0.35">
      <c r="A501" t="s">
        <v>91</v>
      </c>
      <c r="B501" s="3">
        <v>0</v>
      </c>
      <c r="C501" s="3"/>
      <c r="D501" s="3">
        <v>3.3300000000000003E-2</v>
      </c>
      <c r="E501" t="s">
        <v>9</v>
      </c>
      <c r="F501" t="s">
        <v>2861</v>
      </c>
    </row>
    <row r="502" spans="1:6" x14ac:dyDescent="0.35">
      <c r="A502" t="s">
        <v>857</v>
      </c>
      <c r="B502" s="3">
        <v>0</v>
      </c>
      <c r="C502" s="3"/>
      <c r="D502" s="3">
        <v>2.0400000000000001E-2</v>
      </c>
      <c r="E502" t="s">
        <v>9</v>
      </c>
      <c r="F502" t="s">
        <v>2862</v>
      </c>
    </row>
    <row r="503" spans="1:6" x14ac:dyDescent="0.35">
      <c r="A503" t="s">
        <v>497</v>
      </c>
      <c r="B503" s="3">
        <v>0</v>
      </c>
      <c r="C503" s="3"/>
      <c r="D503" s="3">
        <v>2.8400000000000002E-2</v>
      </c>
      <c r="E503" t="s">
        <v>9</v>
      </c>
      <c r="F503" t="s">
        <v>2863</v>
      </c>
    </row>
    <row r="504" spans="1:6" x14ac:dyDescent="0.35">
      <c r="A504" t="s">
        <v>539</v>
      </c>
      <c r="B504" s="3">
        <v>0</v>
      </c>
      <c r="C504" s="3"/>
      <c r="D504" s="3">
        <v>2.3800000000000002E-2</v>
      </c>
      <c r="E504" t="s">
        <v>9</v>
      </c>
      <c r="F504" t="s">
        <v>2864</v>
      </c>
    </row>
    <row r="505" spans="1:6" x14ac:dyDescent="0.35">
      <c r="A505" t="s">
        <v>434</v>
      </c>
      <c r="B505" s="3">
        <v>0</v>
      </c>
      <c r="C505" s="3"/>
      <c r="D505" s="3">
        <v>3.5200000000000002E-2</v>
      </c>
      <c r="E505">
        <v>1</v>
      </c>
      <c r="F505" t="s">
        <v>2863</v>
      </c>
    </row>
    <row r="506" spans="1:6" x14ac:dyDescent="0.35">
      <c r="A506" t="s">
        <v>37</v>
      </c>
      <c r="B506" s="3">
        <v>0</v>
      </c>
      <c r="C506" s="3"/>
      <c r="D506" s="3">
        <v>3.8199999999999998E-2</v>
      </c>
      <c r="E506">
        <v>2.2360000000000002</v>
      </c>
      <c r="F506" t="s">
        <v>2865</v>
      </c>
    </row>
    <row r="507" spans="1:6" x14ac:dyDescent="0.35">
      <c r="A507" t="s">
        <v>627</v>
      </c>
      <c r="B507" s="3">
        <v>0</v>
      </c>
      <c r="C507" s="3"/>
      <c r="D507" s="3">
        <v>7.0599999999999996E-2</v>
      </c>
      <c r="E507">
        <v>1.3420000000000001</v>
      </c>
      <c r="F507" t="s">
        <v>2866</v>
      </c>
    </row>
    <row r="508" spans="1:6" x14ac:dyDescent="0.35">
      <c r="A508" t="s">
        <v>286</v>
      </c>
      <c r="B508" s="3">
        <v>0</v>
      </c>
      <c r="C508" s="3"/>
      <c r="D508" s="3">
        <v>6.3500000000000001E-2</v>
      </c>
      <c r="E508">
        <v>1.4139999999999999</v>
      </c>
      <c r="F508" t="s">
        <v>2867</v>
      </c>
    </row>
    <row r="509" spans="1:6" x14ac:dyDescent="0.35">
      <c r="A509" t="s">
        <v>314</v>
      </c>
      <c r="B509" s="3">
        <v>0</v>
      </c>
      <c r="C509" s="3"/>
      <c r="D509" s="3">
        <v>5.8200000000000002E-2</v>
      </c>
      <c r="E509">
        <v>1.508</v>
      </c>
      <c r="F509" t="s">
        <v>2868</v>
      </c>
    </row>
    <row r="510" spans="1:6" x14ac:dyDescent="0.35">
      <c r="A510" t="s">
        <v>859</v>
      </c>
      <c r="B510" s="3">
        <v>0</v>
      </c>
      <c r="C510" s="3"/>
      <c r="D510" s="3">
        <v>4.0599999999999997E-2</v>
      </c>
      <c r="E510">
        <v>0.44700000000000001</v>
      </c>
      <c r="F510" t="s">
        <v>2869</v>
      </c>
    </row>
    <row r="511" spans="1:6" x14ac:dyDescent="0.35">
      <c r="A511" t="s">
        <v>197</v>
      </c>
      <c r="B511" s="3">
        <v>0</v>
      </c>
      <c r="C511" s="3"/>
      <c r="D511" s="3">
        <v>4.1099999999999998E-2</v>
      </c>
      <c r="E511" t="s">
        <v>9</v>
      </c>
      <c r="F511" t="s">
        <v>2870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abSelected="1"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nano B 3 ugml</vt:lpstr>
      <vt:lpstr>nano M  30ugml</vt:lpstr>
      <vt:lpstr>nano D 30 ugml</vt:lpstr>
      <vt:lpstr>nano A 30ugml</vt:lpstr>
      <vt:lpstr>nano H 0.3ugml</vt:lpstr>
      <vt:lpstr>nano I 3 ugml</vt:lpstr>
      <vt:lpstr>nanoC 3 ugml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Thai, Sheau-Fung</dc:creator>
  <cp:lastModifiedBy>Thai, Sheau-Fung</cp:lastModifiedBy>
  <dcterms:created xsi:type="dcterms:W3CDTF">2018-06-26T18:46:31Z</dcterms:created>
  <dcterms:modified xsi:type="dcterms:W3CDTF">2020-01-15T20:12:46Z</dcterms:modified>
</cp:coreProperties>
</file>