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P:\0032\003F0\reports\EagleContams\"/>
    </mc:Choice>
  </mc:AlternateContent>
  <xr:revisionPtr revIDLastSave="0" documentId="8_{EB785038-A0B6-4E09-B24E-B6BEF122368A}" xr6:coauthVersionLast="31" xr6:coauthVersionMax="31" xr10:uidLastSave="{00000000-0000-0000-0000-000000000000}"/>
  <bookViews>
    <workbookView xWindow="0" yWindow="0" windowWidth="24900" windowHeight="10965" firstSheet="2" activeTab="6" xr2:uid="{00000000-000D-0000-FFFF-FFFF00000000}"/>
  </bookViews>
  <sheets>
    <sheet name="TblContents" sheetId="8" r:id="rId1"/>
    <sheet name="TableS1" sheetId="9" r:id="rId2"/>
    <sheet name="TableS2" sheetId="10" r:id="rId3"/>
    <sheet name="TableS3" sheetId="1" r:id="rId4"/>
    <sheet name="TableS4" sheetId="3" r:id="rId5"/>
    <sheet name="TableS5" sheetId="6" r:id="rId6"/>
    <sheet name="TableS6" sheetId="7" r:id="rId7"/>
  </sheets>
  <definedNames>
    <definedName name="_xlnm._FilterDatabase" localSheetId="5" hidden="1">TableS5!$A$2:$G$1765</definedName>
    <definedName name="_xlnm._FilterDatabase" localSheetId="6" hidden="1">TableS6!$A$3:$AB$380</definedName>
    <definedName name="_xlnm.Extract" localSheetId="5">TableS5!$L$3</definedName>
  </definedNames>
  <calcPr calcId="179017"/>
</workbook>
</file>

<file path=xl/calcChain.xml><?xml version="1.0" encoding="utf-8"?>
<calcChain xmlns="http://schemas.openxmlformats.org/spreadsheetml/2006/main">
  <c r="B10" i="8" l="1"/>
  <c r="B9" i="8"/>
  <c r="B7" i="8"/>
  <c r="B8" i="8"/>
  <c r="B6" i="8"/>
  <c r="B5" i="8"/>
  <c r="F176" i="9" l="1"/>
  <c r="G176" i="9"/>
  <c r="H176" i="9"/>
  <c r="I176" i="9"/>
  <c r="J176" i="9"/>
  <c r="K176" i="9"/>
  <c r="L176" i="9"/>
  <c r="M176" i="9"/>
  <c r="N176" i="9"/>
  <c r="E176" i="9"/>
  <c r="O152" i="9" l="1"/>
  <c r="O176" i="9" s="1"/>
  <c r="AB333" i="7" l="1"/>
</calcChain>
</file>

<file path=xl/sharedStrings.xml><?xml version="1.0" encoding="utf-8"?>
<sst xmlns="http://schemas.openxmlformats.org/spreadsheetml/2006/main" count="20802" uniqueCount="907">
  <si>
    <t>N</t>
  </si>
  <si>
    <t>APIS</t>
  </si>
  <si>
    <t>2-Ethylhexyl 2,3,4,5-Tetrabromobenzoate</t>
  </si>
  <si>
    <t>BDE100</t>
  </si>
  <si>
    <t>BDE153</t>
  </si>
  <si>
    <t>BDE154</t>
  </si>
  <si>
    <t>BDE28</t>
  </si>
  <si>
    <t>BDE47</t>
  </si>
  <si>
    <t>BDE49</t>
  </si>
  <si>
    <t>BDE66</t>
  </si>
  <si>
    <t>BDE85</t>
  </si>
  <si>
    <t>BDE99</t>
  </si>
  <si>
    <t>Butylparaben</t>
  </si>
  <si>
    <t>cis-Chlordane</t>
  </si>
  <si>
    <t>cis-Nonachlor</t>
  </si>
  <si>
    <t>Dieldrin</t>
  </si>
  <si>
    <t>Isononylphenol</t>
  </si>
  <si>
    <t>PFBA</t>
  </si>
  <si>
    <t>PFDA</t>
  </si>
  <si>
    <t>PFDS</t>
  </si>
  <si>
    <t>PFHxA</t>
  </si>
  <si>
    <t>PFHxS</t>
  </si>
  <si>
    <t>PFNA</t>
  </si>
  <si>
    <t>PFOA</t>
  </si>
  <si>
    <t>PFOS</t>
  </si>
  <si>
    <t>PFTriDA</t>
  </si>
  <si>
    <t>Propylparaben</t>
  </si>
  <si>
    <t>Trans-nonachlor</t>
  </si>
  <si>
    <t>Triclocarban</t>
  </si>
  <si>
    <t>BeHP</t>
  </si>
  <si>
    <t>PFPA</t>
  </si>
  <si>
    <t>LSSS</t>
  </si>
  <si>
    <t>MISS</t>
  </si>
  <si>
    <t>Triclosan</t>
  </si>
  <si>
    <t>Minimum</t>
  </si>
  <si>
    <t>Median</t>
  </si>
  <si>
    <t>Maximum</t>
  </si>
  <si>
    <t>bdl</t>
  </si>
  <si>
    <t>All study areas</t>
  </si>
  <si>
    <t>BDE138</t>
  </si>
  <si>
    <t>BETP</t>
  </si>
  <si>
    <t>BPA</t>
  </si>
  <si>
    <t>BuHP</t>
  </si>
  <si>
    <t>MEHP</t>
  </si>
  <si>
    <t>PFBS</t>
  </si>
  <si>
    <t>PFDoA</t>
  </si>
  <si>
    <t>PFHpA</t>
  </si>
  <si>
    <t>PFHpS</t>
  </si>
  <si>
    <t>PFTeDA</t>
  </si>
  <si>
    <t>PFuDA</t>
  </si>
  <si>
    <t>OP</t>
  </si>
  <si>
    <t>140-66-9</t>
  </si>
  <si>
    <t>4-Tert-Octylphenol</t>
  </si>
  <si>
    <t>Alkylphenol</t>
  </si>
  <si>
    <t>26040-51-7</t>
  </si>
  <si>
    <t>BEHTBP</t>
  </si>
  <si>
    <t>Phthalate</t>
  </si>
  <si>
    <t>80-05-7</t>
  </si>
  <si>
    <t>94-26-8</t>
  </si>
  <si>
    <t>Paraben</t>
  </si>
  <si>
    <t>5103-71-9</t>
  </si>
  <si>
    <t>Pesticide</t>
  </si>
  <si>
    <t>5103-73-1</t>
  </si>
  <si>
    <t>60-57-1</t>
  </si>
  <si>
    <t>183658-27-7</t>
  </si>
  <si>
    <t>EHTBB</t>
  </si>
  <si>
    <t>Flame retardant</t>
  </si>
  <si>
    <t>11066-49-2</t>
  </si>
  <si>
    <t>4376-20-9</t>
  </si>
  <si>
    <t>2528-16-7</t>
  </si>
  <si>
    <t>131-70-4</t>
  </si>
  <si>
    <t>2306-33-4</t>
  </si>
  <si>
    <t>41318-75-6</t>
  </si>
  <si>
    <t>5436-43-1</t>
  </si>
  <si>
    <t>243982-82-3</t>
  </si>
  <si>
    <t>189084-61-5</t>
  </si>
  <si>
    <t>182346-21-0</t>
  </si>
  <si>
    <t>60348-60-9</t>
  </si>
  <si>
    <t>189084-64-8</t>
  </si>
  <si>
    <t>182677-30-1</t>
  </si>
  <si>
    <t>68631-49-2</t>
  </si>
  <si>
    <t>207122-15-4</t>
  </si>
  <si>
    <t>37680-65-2</t>
  </si>
  <si>
    <t>PCB</t>
  </si>
  <si>
    <t>38444-85-8</t>
  </si>
  <si>
    <t>38444-81-4</t>
  </si>
  <si>
    <t>38444-86-9</t>
  </si>
  <si>
    <t>38444-93-8</t>
  </si>
  <si>
    <t>41464-39-5</t>
  </si>
  <si>
    <t>70362-45-7</t>
  </si>
  <si>
    <t>41464-47-5</t>
  </si>
  <si>
    <t>41464-40-8</t>
  </si>
  <si>
    <t>68194-04-7</t>
  </si>
  <si>
    <t>35693-99-3</t>
  </si>
  <si>
    <t>41464-41-9</t>
  </si>
  <si>
    <t>74472-34-7</t>
  </si>
  <si>
    <t>32598-10-0</t>
  </si>
  <si>
    <t>32598-11-1</t>
  </si>
  <si>
    <t>32690-93-0</t>
  </si>
  <si>
    <t>52663-62-4</t>
  </si>
  <si>
    <t>60145-20-2</t>
  </si>
  <si>
    <t>52663-60-2</t>
  </si>
  <si>
    <t>65510-45-4</t>
  </si>
  <si>
    <t>38380-02-8</t>
  </si>
  <si>
    <t>73575-57-2</t>
  </si>
  <si>
    <t>68194-05-8</t>
  </si>
  <si>
    <t>52663-61-3</t>
  </si>
  <si>
    <t>38379-99-6</t>
  </si>
  <si>
    <t>41464-51-1</t>
  </si>
  <si>
    <t>38380-01-7</t>
  </si>
  <si>
    <t>37680-73-2</t>
  </si>
  <si>
    <t>31508-00-6</t>
  </si>
  <si>
    <t>38380-07-3</t>
  </si>
  <si>
    <t>52663-66-8</t>
  </si>
  <si>
    <t>38411-22-2</t>
  </si>
  <si>
    <t>52712-04-6</t>
  </si>
  <si>
    <t>51908-16-8</t>
  </si>
  <si>
    <t>38380-04-0</t>
  </si>
  <si>
    <t>52663-63-5</t>
  </si>
  <si>
    <t>38380-08-4</t>
  </si>
  <si>
    <t>74472-42-7</t>
  </si>
  <si>
    <t>52663-72-6</t>
  </si>
  <si>
    <t>52663-74-8</t>
  </si>
  <si>
    <t>38411-25-5</t>
  </si>
  <si>
    <t>52663-70-4</t>
  </si>
  <si>
    <t>52663-67-9</t>
  </si>
  <si>
    <t>35065-29-3</t>
  </si>
  <si>
    <t>52663-69-1</t>
  </si>
  <si>
    <t>52712-05-7</t>
  </si>
  <si>
    <t>52663-68-0</t>
  </si>
  <si>
    <t>69782-91-8</t>
  </si>
  <si>
    <t>35694-08-7</t>
  </si>
  <si>
    <t>68194-17-2</t>
  </si>
  <si>
    <t>52663-75-9</t>
  </si>
  <si>
    <t>40186-71-8</t>
  </si>
  <si>
    <t>40186-72-9</t>
  </si>
  <si>
    <t>52663-79-3</t>
  </si>
  <si>
    <t>375-22-4</t>
  </si>
  <si>
    <t xml:space="preserve">	375-73-5</t>
  </si>
  <si>
    <t>335-76-2</t>
  </si>
  <si>
    <t>307-55-1</t>
  </si>
  <si>
    <t>335-77-3</t>
  </si>
  <si>
    <t>375-85-9</t>
  </si>
  <si>
    <t>60270-55-5</t>
  </si>
  <si>
    <t>307-24-4</t>
  </si>
  <si>
    <t>355-46-4</t>
  </si>
  <si>
    <t>375-95-1</t>
  </si>
  <si>
    <t>335-67-1</t>
  </si>
  <si>
    <t>1763-23-1</t>
  </si>
  <si>
    <t>2706-90-3</t>
  </si>
  <si>
    <t>376-06-7</t>
  </si>
  <si>
    <t>72629-94-8</t>
  </si>
  <si>
    <t>PFTrDA</t>
  </si>
  <si>
    <t>2058-94-8</t>
  </si>
  <si>
    <t>PFUnA</t>
  </si>
  <si>
    <t xml:space="preserve">	94-13-3</t>
  </si>
  <si>
    <t>39765-80-5</t>
  </si>
  <si>
    <t>101-20-2</t>
  </si>
  <si>
    <t>Antimicrobial</t>
  </si>
  <si>
    <t>3380-34-5</t>
  </si>
  <si>
    <t>Chemical</t>
  </si>
  <si>
    <t>Chemical class</t>
  </si>
  <si>
    <t># of chemical/endpoint matches</t>
  </si>
  <si>
    <t>Minimum EAR</t>
  </si>
  <si>
    <t>Mean EAR</t>
  </si>
  <si>
    <t>Max EAR</t>
  </si>
  <si>
    <t>4-(1,1,3,3-Tetramethylbutyl)phenol (OP)</t>
  </si>
  <si>
    <t>Bisphenol A</t>
  </si>
  <si>
    <t>Plasticizer</t>
  </si>
  <si>
    <t>Perfluorononanoic acid (PFNA)</t>
  </si>
  <si>
    <t>Perfluorodecanoic acid (PFDA)</t>
  </si>
  <si>
    <t>Perfluoroundecanoic acid (PFUnA)</t>
  </si>
  <si>
    <t>2,2',3,4',5,5',6-Heptachloro-1,1'-biphenyl (PCB185)</t>
  </si>
  <si>
    <t>Polychlorinated biphenyl</t>
  </si>
  <si>
    <t>2,2',4,4',5-Pentabromodiphenyl ether (PBDE99)</t>
  </si>
  <si>
    <t>2,2'4,4'-Tetrabromodiphenyl ether (PBDE47)</t>
  </si>
  <si>
    <t>Bis(2-ethylhexyl) tetrabromophthalate (BEHTBP)</t>
  </si>
  <si>
    <t>Mono(2-ethylhexyl) phthalate (MEHP)</t>
  </si>
  <si>
    <t>Perfluoroheptanoic acid (PFHpA)</t>
  </si>
  <si>
    <t>Perfluorohexanoic acid (PFHxA)</t>
  </si>
  <si>
    <t>Perfluorooctanoic acid (PFOA)</t>
  </si>
  <si>
    <t>94-13-3</t>
  </si>
  <si>
    <t>--</t>
  </si>
  <si>
    <t>PBDE99</t>
  </si>
  <si>
    <t>Chemical name</t>
  </si>
  <si>
    <t>Chemical abbreviation</t>
  </si>
  <si>
    <t>2,2',3,4,4',5'-Hexabromodiphenyl ether</t>
  </si>
  <si>
    <t>2,4,4'-Tribromodiphenyl ether</t>
  </si>
  <si>
    <t>2,2',4,4'-Tetrabromodiphenyl ether</t>
  </si>
  <si>
    <t>2,2',4,4',5-Pentabromodiphenyl ether</t>
  </si>
  <si>
    <t>PBDE100</t>
  </si>
  <si>
    <t>PBDE138</t>
  </si>
  <si>
    <t>PBDE153</t>
  </si>
  <si>
    <t>PBDE154</t>
  </si>
  <si>
    <t>PBDE28</t>
  </si>
  <si>
    <t>PBDE47</t>
  </si>
  <si>
    <t>PBDE49</t>
  </si>
  <si>
    <t>PBDE66</t>
  </si>
  <si>
    <t>PBDE85</t>
  </si>
  <si>
    <t>Butyl hydrogen phthalate</t>
  </si>
  <si>
    <t>Bis(2-ethylhexyl) tetrabromophthalate</t>
  </si>
  <si>
    <t>Mono(2-ethylhexyl) phthalate</t>
  </si>
  <si>
    <t>Perfluorobutyric acid</t>
  </si>
  <si>
    <t>Perfluorodecanoic acid</t>
  </si>
  <si>
    <t>Perfluorododecanoic acid</t>
  </si>
  <si>
    <t>Perfluoroheptanoic acid</t>
  </si>
  <si>
    <t>Perfluorohexanoic acid</t>
  </si>
  <si>
    <t>Perfluorononanoic acid</t>
  </si>
  <si>
    <t>Perfluorooctanesulfonic acid</t>
  </si>
  <si>
    <t>Perfluorooctanoic acid</t>
  </si>
  <si>
    <t>Perfluoroundecanoic acid</t>
  </si>
  <si>
    <t>Perfluorotridecanoic acid</t>
  </si>
  <si>
    <t>Perfluorobutanesulfonic acid</t>
  </si>
  <si>
    <t>Perfluorodecanesulfonate</t>
  </si>
  <si>
    <t>Perfluoroheptane sulfonate</t>
  </si>
  <si>
    <t>Perfluorohexane sulfonate</t>
  </si>
  <si>
    <t>Perfluoropentanoic acid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</si>
  <si>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Data are available in ToxCast, however results were removed from analysis because of flags indicating data are less reliable.</t>
    </r>
  </si>
  <si>
    <t>Intended target family</t>
  </si>
  <si>
    <t>AN-006</t>
  </si>
  <si>
    <t>AN-013</t>
  </si>
  <si>
    <t>AN-TX02</t>
  </si>
  <si>
    <t>AN-TX03</t>
  </si>
  <si>
    <t>AS-003</t>
  </si>
  <si>
    <t>AS-010</t>
  </si>
  <si>
    <t>AS-012</t>
  </si>
  <si>
    <t>AS-013</t>
  </si>
  <si>
    <t>AS-016</t>
  </si>
  <si>
    <t>AS-017</t>
  </si>
  <si>
    <t>AS-018</t>
  </si>
  <si>
    <t>AS-020</t>
  </si>
  <si>
    <t>AS-026</t>
  </si>
  <si>
    <t>AS-028</t>
  </si>
  <si>
    <t>AS-031</t>
  </si>
  <si>
    <t>AS-038</t>
  </si>
  <si>
    <t>AS-044</t>
  </si>
  <si>
    <t>AS-045</t>
  </si>
  <si>
    <t>AS-046</t>
  </si>
  <si>
    <t>AS-047</t>
  </si>
  <si>
    <t>AS-048</t>
  </si>
  <si>
    <t>AS-066</t>
  </si>
  <si>
    <t>AS-087</t>
  </si>
  <si>
    <t>AS-091</t>
  </si>
  <si>
    <t>AS-093</t>
  </si>
  <si>
    <t>AS-099</t>
  </si>
  <si>
    <t>AS-101</t>
  </si>
  <si>
    <t>AS-TX02</t>
  </si>
  <si>
    <t>AS-TX05</t>
  </si>
  <si>
    <t>AS-TX09</t>
  </si>
  <si>
    <t>AS-TX10</t>
  </si>
  <si>
    <t>BU-007</t>
  </si>
  <si>
    <t>BU-028</t>
  </si>
  <si>
    <t>BU-030</t>
  </si>
  <si>
    <t>BU-042</t>
  </si>
  <si>
    <t>BU-043</t>
  </si>
  <si>
    <t>BU-057</t>
  </si>
  <si>
    <t>BU-059</t>
  </si>
  <si>
    <t>BU-076</t>
  </si>
  <si>
    <t>BU-099</t>
  </si>
  <si>
    <t>BU-107</t>
  </si>
  <si>
    <t>BY-002</t>
  </si>
  <si>
    <t>BY-003</t>
  </si>
  <si>
    <t>BY-011</t>
  </si>
  <si>
    <t>BY-021</t>
  </si>
  <si>
    <t>BY-029</t>
  </si>
  <si>
    <t>BY-031</t>
  </si>
  <si>
    <t>BY-033</t>
  </si>
  <si>
    <t>BY-042</t>
  </si>
  <si>
    <t>BY-043</t>
  </si>
  <si>
    <t>BY-047</t>
  </si>
  <si>
    <t>BY-049</t>
  </si>
  <si>
    <t>BY-078</t>
  </si>
  <si>
    <t>BY-093</t>
  </si>
  <si>
    <t>CO-001</t>
  </si>
  <si>
    <t>CO-016</t>
  </si>
  <si>
    <t>CO-TX01</t>
  </si>
  <si>
    <t>CO-TX02</t>
  </si>
  <si>
    <t>CO-TX03</t>
  </si>
  <si>
    <t>CO-TX04</t>
  </si>
  <si>
    <t>CO-TX06</t>
  </si>
  <si>
    <t>DK-001</t>
  </si>
  <si>
    <t>DK-002</t>
  </si>
  <si>
    <t>DK-003</t>
  </si>
  <si>
    <t>DK-004</t>
  </si>
  <si>
    <t>DK-005</t>
  </si>
  <si>
    <t>DK-009</t>
  </si>
  <si>
    <t>DK-011</t>
  </si>
  <si>
    <t>DK-014</t>
  </si>
  <si>
    <t>DK-015</t>
  </si>
  <si>
    <t>DK-017</t>
  </si>
  <si>
    <t>DK-TX01</t>
  </si>
  <si>
    <t>DK-TX02</t>
  </si>
  <si>
    <t>DK-TX04</t>
  </si>
  <si>
    <t>DK-TX05</t>
  </si>
  <si>
    <t>DK-TX06</t>
  </si>
  <si>
    <t>DK-TX07</t>
  </si>
  <si>
    <t>DK-TX09</t>
  </si>
  <si>
    <t>DK-TX10</t>
  </si>
  <si>
    <t>DK-TX12</t>
  </si>
  <si>
    <t>DK-TX14</t>
  </si>
  <si>
    <t>DU-008</t>
  </si>
  <si>
    <t>DU-023</t>
  </si>
  <si>
    <t>DU-025</t>
  </si>
  <si>
    <t>DU-035</t>
  </si>
  <si>
    <t>DU-041</t>
  </si>
  <si>
    <t>DU-050</t>
  </si>
  <si>
    <t>DU-TX01</t>
  </si>
  <si>
    <t>GO-006</t>
  </si>
  <si>
    <t>GO-015</t>
  </si>
  <si>
    <t>GO-021</t>
  </si>
  <si>
    <t>GO-TX02</t>
  </si>
  <si>
    <t>GO-TX04</t>
  </si>
  <si>
    <t>GO-TX05</t>
  </si>
  <si>
    <t>GO-TX07</t>
  </si>
  <si>
    <t>GO-TX08</t>
  </si>
  <si>
    <t>GO-TX09</t>
  </si>
  <si>
    <t>HE-TX01</t>
  </si>
  <si>
    <t>PE-004</t>
  </si>
  <si>
    <t>PE-013</t>
  </si>
  <si>
    <t>PE-014</t>
  </si>
  <si>
    <t>PI-002</t>
  </si>
  <si>
    <t>PI-003</t>
  </si>
  <si>
    <t>PI-008</t>
  </si>
  <si>
    <t>PI-013</t>
  </si>
  <si>
    <t>PI-015</t>
  </si>
  <si>
    <t>PI-024</t>
  </si>
  <si>
    <t>PI-025</t>
  </si>
  <si>
    <t>PI-027</t>
  </si>
  <si>
    <t>PINE-TX01</t>
  </si>
  <si>
    <t>PI-TX01</t>
  </si>
  <si>
    <t>PI-TX05</t>
  </si>
  <si>
    <t>PI-TX07</t>
  </si>
  <si>
    <t>PO-006</t>
  </si>
  <si>
    <t>PO-028</t>
  </si>
  <si>
    <t>PO-048</t>
  </si>
  <si>
    <t>PO-TX03</t>
  </si>
  <si>
    <t>RA-003</t>
  </si>
  <si>
    <t>RA-007</t>
  </si>
  <si>
    <t>RA-TX01</t>
  </si>
  <si>
    <t>RA-TX02</t>
  </si>
  <si>
    <t>RA-TX03</t>
  </si>
  <si>
    <t>RA-TX04</t>
  </si>
  <si>
    <t>RA-TX07</t>
  </si>
  <si>
    <t>RA-TX09</t>
  </si>
  <si>
    <t>SA-009</t>
  </si>
  <si>
    <t>SA-044</t>
  </si>
  <si>
    <t>SA-TX01</t>
  </si>
  <si>
    <t>ST-008</t>
  </si>
  <si>
    <t>ST-009</t>
  </si>
  <si>
    <t>ST-020</t>
  </si>
  <si>
    <t>ST-021</t>
  </si>
  <si>
    <t>ST-100</t>
  </si>
  <si>
    <t>ST-TX04</t>
  </si>
  <si>
    <t>ST-TX12</t>
  </si>
  <si>
    <t>WA-017</t>
  </si>
  <si>
    <t>WA-025</t>
  </si>
  <si>
    <t>WA-045</t>
  </si>
  <si>
    <t>WA-061</t>
  </si>
  <si>
    <t>WA-070</t>
  </si>
  <si>
    <t>WA-082</t>
  </si>
  <si>
    <t>WH-002</t>
  </si>
  <si>
    <t>WH-005</t>
  </si>
  <si>
    <t>WH-011</t>
  </si>
  <si>
    <t>WH-012</t>
  </si>
  <si>
    <t>WH-TX01</t>
  </si>
  <si>
    <t>WH-TX02</t>
  </si>
  <si>
    <t>WH-TX03</t>
  </si>
  <si>
    <t>WH-TX04</t>
  </si>
  <si>
    <t>WH-TX05</t>
  </si>
  <si>
    <t>WH-TX06</t>
  </si>
  <si>
    <t>WH-TX07</t>
  </si>
  <si>
    <t>WH-TX08</t>
  </si>
  <si>
    <t>WH-TX09</t>
  </si>
  <si>
    <t>WH-TX11</t>
  </si>
  <si>
    <t>WH-TX12</t>
  </si>
  <si>
    <t>WH-TX13</t>
  </si>
  <si>
    <t>WH-TX14</t>
  </si>
  <si>
    <t>WH-TX21</t>
  </si>
  <si>
    <t>Park</t>
  </si>
  <si>
    <t>PCB185</t>
  </si>
  <si>
    <t>Year sampled</t>
  </si>
  <si>
    <t>[--, no data]</t>
  </si>
  <si>
    <t>Sarah M. Elliott, William T. Route, Laura A. DeCicco, David D. VanderMeulen, Steven R. Corsi, Brett Blackwell</t>
  </si>
  <si>
    <t>Supplementary Tables</t>
  </si>
  <si>
    <t>S1</t>
  </si>
  <si>
    <t>S2</t>
  </si>
  <si>
    <t>S3</t>
  </si>
  <si>
    <t>S4</t>
  </si>
  <si>
    <t>S5</t>
  </si>
  <si>
    <t>PCB008/005</t>
  </si>
  <si>
    <t>PCB015/017</t>
  </si>
  <si>
    <t>PCB028/031</t>
  </si>
  <si>
    <t>PCB037/042</t>
  </si>
  <si>
    <t>PCB047/048</t>
  </si>
  <si>
    <t>PCB056/060</t>
  </si>
  <si>
    <t>PCB070/076</t>
  </si>
  <si>
    <t>PCB077/110</t>
  </si>
  <si>
    <t>PCB092/084</t>
  </si>
  <si>
    <t>PCB123/149</t>
  </si>
  <si>
    <t>PCB135/144</t>
  </si>
  <si>
    <t>PCB137/176</t>
  </si>
  <si>
    <t>PCB163/138</t>
  </si>
  <si>
    <t>PCB170/190</t>
  </si>
  <si>
    <t>PCB187/182</t>
  </si>
  <si>
    <t>PCB202/171</t>
  </si>
  <si>
    <t>PCB203/196</t>
  </si>
  <si>
    <t>PCB208/195</t>
  </si>
  <si>
    <t>PCB016/032</t>
  </si>
  <si>
    <t>PCB022</t>
  </si>
  <si>
    <t>PCB026</t>
  </si>
  <si>
    <t>PCB033</t>
  </si>
  <si>
    <t>PCB040</t>
  </si>
  <si>
    <t>PCB044</t>
  </si>
  <si>
    <t>PCB045</t>
  </si>
  <si>
    <t>PCB046</t>
  </si>
  <si>
    <t>PCB049</t>
  </si>
  <si>
    <t>PCB051</t>
  </si>
  <si>
    <t>PCB052</t>
  </si>
  <si>
    <t>PCB053</t>
  </si>
  <si>
    <t>PCB063</t>
  </si>
  <si>
    <t>PCB066</t>
  </si>
  <si>
    <t>PCB070</t>
  </si>
  <si>
    <t>PCB074</t>
  </si>
  <si>
    <t>PCB082</t>
  </si>
  <si>
    <t>PCB083</t>
  </si>
  <si>
    <t>PCB084</t>
  </si>
  <si>
    <t>PCB085</t>
  </si>
  <si>
    <t>PCB087</t>
  </si>
  <si>
    <t>PCB089</t>
  </si>
  <si>
    <t>PCB091</t>
  </si>
  <si>
    <t>PCB092</t>
  </si>
  <si>
    <t>PCB095</t>
  </si>
  <si>
    <t>PCB097</t>
  </si>
  <si>
    <t>PCB099</t>
  </si>
  <si>
    <t>PCB101</t>
  </si>
  <si>
    <t>PCB118</t>
  </si>
  <si>
    <t>PCB128</t>
  </si>
  <si>
    <t>PCB130</t>
  </si>
  <si>
    <t>PCB136</t>
  </si>
  <si>
    <t>PCB141</t>
  </si>
  <si>
    <t>PCB146</t>
  </si>
  <si>
    <t>PCB149</t>
  </si>
  <si>
    <t>PCB151</t>
  </si>
  <si>
    <t>PCB156</t>
  </si>
  <si>
    <t>PCB158</t>
  </si>
  <si>
    <t>PCB167</t>
  </si>
  <si>
    <t>PCB172</t>
  </si>
  <si>
    <t>PCB174</t>
  </si>
  <si>
    <t>PCB177</t>
  </si>
  <si>
    <t>PCB178</t>
  </si>
  <si>
    <t>PCB180</t>
  </si>
  <si>
    <t>PCB183</t>
  </si>
  <si>
    <t>PCB187</t>
  </si>
  <si>
    <t>PCB193</t>
  </si>
  <si>
    <t>PCB194</t>
  </si>
  <si>
    <t>PCB198</t>
  </si>
  <si>
    <t>PCB199</t>
  </si>
  <si>
    <t>PCB201</t>
  </si>
  <si>
    <t>PCB206</t>
  </si>
  <si>
    <t>PCB207</t>
  </si>
  <si>
    <t>PCB018</t>
  </si>
  <si>
    <t>51207-31-9</t>
  </si>
  <si>
    <t>Furan</t>
  </si>
  <si>
    <t>2,3,7,8-Tetrachlorodibenzofuran</t>
  </si>
  <si>
    <t>2378-TCDF</t>
  </si>
  <si>
    <t>Perfluorooctaineslfonic acid (PFOS)</t>
  </si>
  <si>
    <t>Perfluorinated chemical</t>
  </si>
  <si>
    <t>Reporting limit</t>
  </si>
  <si>
    <t>cyp</t>
  </si>
  <si>
    <t>xenobiotic metabolism</t>
  </si>
  <si>
    <t>CYP2C9</t>
  </si>
  <si>
    <t>protease</t>
  </si>
  <si>
    <t>aspartate protease</t>
  </si>
  <si>
    <t>BACE1</t>
  </si>
  <si>
    <t>CYP2C18</t>
  </si>
  <si>
    <t>nuclear receptor</t>
  </si>
  <si>
    <t>steroidal</t>
  </si>
  <si>
    <t>NR3C1</t>
  </si>
  <si>
    <t>gpcr</t>
  </si>
  <si>
    <t>rhodopsin-like receptor</t>
  </si>
  <si>
    <t>ADORA2A</t>
  </si>
  <si>
    <t>matrix metalloproteinase</t>
  </si>
  <si>
    <t>MMP13</t>
  </si>
  <si>
    <t>CYP2C19</t>
  </si>
  <si>
    <t>phosphatase</t>
  </si>
  <si>
    <t>receptor tyrosine phosphatase</t>
  </si>
  <si>
    <t>PTPRF</t>
  </si>
  <si>
    <t>cysteine protease</t>
  </si>
  <si>
    <t>CASP5</t>
  </si>
  <si>
    <t>HTR5A</t>
  </si>
  <si>
    <t>kinase</t>
  </si>
  <si>
    <t>receptor tyrosine kinase</t>
  </si>
  <si>
    <t>INSR</t>
  </si>
  <si>
    <t>hydrolase</t>
  </si>
  <si>
    <t>histone deacetylase</t>
  </si>
  <si>
    <t>HDAC3</t>
  </si>
  <si>
    <t>TBXA2R</t>
  </si>
  <si>
    <t>serine/threonine phosphatase</t>
  </si>
  <si>
    <t>PPP2CA</t>
  </si>
  <si>
    <t>dual-specific phosphatase</t>
  </si>
  <si>
    <t>PTEN</t>
  </si>
  <si>
    <t>TEK</t>
  </si>
  <si>
    <t>non-steroidal</t>
  </si>
  <si>
    <t>PPARG</t>
  </si>
  <si>
    <t>FLT4</t>
  </si>
  <si>
    <t>FLT1</t>
  </si>
  <si>
    <t>phosphoinositol kinase</t>
  </si>
  <si>
    <t>PIK3CA</t>
  </si>
  <si>
    <t>HTR7</t>
  </si>
  <si>
    <t>NR1I2</t>
  </si>
  <si>
    <t>NR1I3</t>
  </si>
  <si>
    <t>PPP1CA</t>
  </si>
  <si>
    <t>dna binding</t>
  </si>
  <si>
    <t>basic leucine zipper</t>
  </si>
  <si>
    <t>NFE2L2</t>
  </si>
  <si>
    <t>non-receptor tyrosine phosphatase</t>
  </si>
  <si>
    <t>PTPN13</t>
  </si>
  <si>
    <t>non-receptor tyrosine kinase</t>
  </si>
  <si>
    <t>ZAP70</t>
  </si>
  <si>
    <t>Site ID</t>
  </si>
  <si>
    <t>Intended target subfamily</t>
  </si>
  <si>
    <t>Intended target gene</t>
  </si>
  <si>
    <t>CYP2C11</t>
  </si>
  <si>
    <t>S6</t>
  </si>
  <si>
    <t>Octylphenol</t>
  </si>
  <si>
    <t>*AR originates from human-based assay, ar originates from rat-based assay</t>
  </si>
  <si>
    <t>x</t>
  </si>
  <si>
    <t>Apostle Islands National Lakeshore (APIS)</t>
  </si>
  <si>
    <t>Lower St. Croix National Riverway (L-SACN)</t>
  </si>
  <si>
    <t>Lake Superior South Shore (LSSS)</t>
  </si>
  <si>
    <t>Mississippi National River and Recreation Area (MISS)</t>
  </si>
  <si>
    <t>Mississippi River Pools 3 &amp; 4 (Pools 3&amp;4)</t>
  </si>
  <si>
    <t>Upper St. Croix National Scenic Riverway (U-SACN)</t>
  </si>
  <si>
    <t>Outer Island - North</t>
  </si>
  <si>
    <t>Rocky Island - North</t>
  </si>
  <si>
    <t>North Twin Island</t>
  </si>
  <si>
    <t>Bear Island</t>
  </si>
  <si>
    <t>Rocky Island - South</t>
  </si>
  <si>
    <t>Outer Island - South</t>
  </si>
  <si>
    <t>Sand Island</t>
  </si>
  <si>
    <t>Sand Bay / Sand River</t>
  </si>
  <si>
    <t>Raspberry Landing</t>
  </si>
  <si>
    <t>Sandrock Cliffs</t>
  </si>
  <si>
    <t>Thayers Landing</t>
  </si>
  <si>
    <t>Paint Mine / Seven Islands</t>
  </si>
  <si>
    <t>Upper Namekagon</t>
  </si>
  <si>
    <t>Gordon Dam</t>
  </si>
  <si>
    <t>Pacwawong Lake</t>
  </si>
  <si>
    <t>Matthews Lake</t>
  </si>
  <si>
    <t>Stinnett</t>
  </si>
  <si>
    <t>Howells Landing</t>
  </si>
  <si>
    <t>Cedar Bend South</t>
  </si>
  <si>
    <t>Houlton North</t>
  </si>
  <si>
    <t>High Bridge</t>
  </si>
  <si>
    <t>Lake Rebecca</t>
  </si>
  <si>
    <t>Vermillion</t>
  </si>
  <si>
    <t>Prescott</t>
  </si>
  <si>
    <t>Fort Snelling</t>
  </si>
  <si>
    <t>Macalester</t>
  </si>
  <si>
    <t>Flint Hills</t>
  </si>
  <si>
    <t>Pigs Eye Isle #1</t>
  </si>
  <si>
    <t>Pigs Eye Central</t>
  </si>
  <si>
    <t>Pigs Eye South</t>
  </si>
  <si>
    <t>Newport / River Mile 832</t>
  </si>
  <si>
    <t>Madline Island - Southwest</t>
  </si>
  <si>
    <t>Madeline Island - East</t>
  </si>
  <si>
    <t>Meech (Madeline Island)</t>
  </si>
  <si>
    <t>Washburn</t>
  </si>
  <si>
    <t>Cranberry River</t>
  </si>
  <si>
    <t>Little Pokegama Bay</t>
  </si>
  <si>
    <t>Wis Pt / Allouez Bay / Moccasin Mike</t>
  </si>
  <si>
    <t>Haukkala Creek</t>
  </si>
  <si>
    <t>Amnicon River / Hanson Creek</t>
  </si>
  <si>
    <t>Riverside</t>
  </si>
  <si>
    <t>Big Island</t>
  </si>
  <si>
    <t>North Dry Creek</t>
  </si>
  <si>
    <t>Phipps Flowage 2</t>
  </si>
  <si>
    <t>Cedar Bend</t>
  </si>
  <si>
    <t>Maine on St Croix</t>
  </si>
  <si>
    <t>River Mile 831 Island</t>
  </si>
  <si>
    <t>Lilydale</t>
  </si>
  <si>
    <t>Pigs Eye Rookery</t>
  </si>
  <si>
    <t>Kings Cove, Conley Lake, Denmark</t>
  </si>
  <si>
    <t>Madeline Island / Steamboat Point</t>
  </si>
  <si>
    <t>Bark Bay / Bark River</t>
  </si>
  <si>
    <t>Barksdale</t>
  </si>
  <si>
    <t>Spirit Point</t>
  </si>
  <si>
    <t>Franconia</t>
  </si>
  <si>
    <t>Lake St Croix South</t>
  </si>
  <si>
    <t>Apple River North</t>
  </si>
  <si>
    <t>King Power Plant</t>
  </si>
  <si>
    <t>McLeods Slough</t>
  </si>
  <si>
    <t>Foster Island</t>
  </si>
  <si>
    <t>Spring Lake</t>
  </si>
  <si>
    <t>Lake Rebecca South</t>
  </si>
  <si>
    <t>Grey Cloud Island</t>
  </si>
  <si>
    <t>Sturgeon Lake - North</t>
  </si>
  <si>
    <t>Jackson Run</t>
  </si>
  <si>
    <t>Buffalo Slough (E Brewer Lake)</t>
  </si>
  <si>
    <t>Hardy Run / Brewer Lake</t>
  </si>
  <si>
    <t>Hay Creek</t>
  </si>
  <si>
    <t>Brewer Lake East</t>
  </si>
  <si>
    <t>Baldwin Island</t>
  </si>
  <si>
    <t>Deer Island / Lakeport</t>
  </si>
  <si>
    <t>Bogus Bluff railroad tracks</t>
  </si>
  <si>
    <t>Diamond Bluff</t>
  </si>
  <si>
    <t>Rush River</t>
  </si>
  <si>
    <t>Warrentown</t>
  </si>
  <si>
    <t>South (East) Warrentown</t>
  </si>
  <si>
    <t>Twin Lakes</t>
  </si>
  <si>
    <t>Catherine Pass</t>
  </si>
  <si>
    <t>Lake St Croix YMCA camp South</t>
  </si>
  <si>
    <t>Apple River Confluence</t>
  </si>
  <si>
    <t>Carpenter St Croix Nature Center</t>
  </si>
  <si>
    <t>Durnam Island</t>
  </si>
  <si>
    <t>Banfill Island</t>
  </si>
  <si>
    <t>NPS Island</t>
  </si>
  <si>
    <t>West Spring Lake</t>
  </si>
  <si>
    <t>North Spring Lake</t>
  </si>
  <si>
    <t>Wertheimer Island</t>
  </si>
  <si>
    <t>Hok-si-la Park</t>
  </si>
  <si>
    <t>Sturgeon Lake Northeast</t>
  </si>
  <si>
    <t>Stockholm (west)</t>
  </si>
  <si>
    <t>Isabelle Creek / Bay City</t>
  </si>
  <si>
    <t>Sturgeon Lake - Central</t>
  </si>
  <si>
    <t>Red Wing Natural Area - Pucketville</t>
  </si>
  <si>
    <t>Michigan Island</t>
  </si>
  <si>
    <t>Otter Island South</t>
  </si>
  <si>
    <t>York Island</t>
  </si>
  <si>
    <t>Squaw Bay / Meyers Beach</t>
  </si>
  <si>
    <t>Clam River</t>
  </si>
  <si>
    <t>Namekagon River North</t>
  </si>
  <si>
    <t>Lions Park</t>
  </si>
  <si>
    <t>Restoration Island</t>
  </si>
  <si>
    <t>Wolf Creek East</t>
  </si>
  <si>
    <t>Phipps Flowage</t>
  </si>
  <si>
    <t>Trego Lake</t>
  </si>
  <si>
    <t>Osceola Bridge</t>
  </si>
  <si>
    <t>Kinni Delta</t>
  </si>
  <si>
    <t>South Kinni Delta</t>
  </si>
  <si>
    <t>West Hudson</t>
  </si>
  <si>
    <t>Goodin Island</t>
  </si>
  <si>
    <t>Pine Bluff</t>
  </si>
  <si>
    <t>West Spring Lake - South West</t>
  </si>
  <si>
    <t>Prescott Island</t>
  </si>
  <si>
    <t>Kings Island</t>
  </si>
  <si>
    <t>Pike Island</t>
  </si>
  <si>
    <t>Baldwin Lake</t>
  </si>
  <si>
    <t>Basswood Island - North</t>
  </si>
  <si>
    <t>Frog Bay Point</t>
  </si>
  <si>
    <t>Buckley Creek</t>
  </si>
  <si>
    <t>St. Croix Flowage</t>
  </si>
  <si>
    <t>Head of the Rapids</t>
  </si>
  <si>
    <t>Springbrook</t>
  </si>
  <si>
    <t>Lower Lake / Peaslee Lake / Rice Lake</t>
  </si>
  <si>
    <t>Hudson Swing Bridge</t>
  </si>
  <si>
    <t>Gores WMA</t>
  </si>
  <si>
    <t>Wertheimer Island North</t>
  </si>
  <si>
    <t>South Grey Cloud Island</t>
  </si>
  <si>
    <t>Basswood Island</t>
  </si>
  <si>
    <t>another Basswood</t>
  </si>
  <si>
    <t>Amnicon Point</t>
  </si>
  <si>
    <t>Eagle Island</t>
  </si>
  <si>
    <t>Clemens</t>
  </si>
  <si>
    <t>St. Croix Wild River State Park</t>
  </si>
  <si>
    <t>Tranus Creek</t>
  </si>
  <si>
    <t>Scout Camp</t>
  </si>
  <si>
    <t>Spring Lake Range Line</t>
  </si>
  <si>
    <t>Vermillion / Mississippi</t>
  </si>
  <si>
    <t>Mud hen Lake Sloughs</t>
  </si>
  <si>
    <t>River Mile 820.5 Island</t>
  </si>
  <si>
    <t>Devils Island</t>
  </si>
  <si>
    <t>Long Island - Center</t>
  </si>
  <si>
    <t>Madeline Island North</t>
  </si>
  <si>
    <t>Madeline Island NE</t>
  </si>
  <si>
    <t>Madeline Island / Steamboat Point North Tip</t>
  </si>
  <si>
    <t>East Cat Island</t>
  </si>
  <si>
    <t>Oak Point</t>
  </si>
  <si>
    <t>Big Round River</t>
  </si>
  <si>
    <t>Sand Cut Slough</t>
  </si>
  <si>
    <t>Honest John - South</t>
  </si>
  <si>
    <t>Sand Cut Slough North</t>
  </si>
  <si>
    <t>Kettle River Confluence</t>
  </si>
  <si>
    <t>Wild Mountain</t>
  </si>
  <si>
    <t>Triangle Drive SW</t>
  </si>
  <si>
    <t>Swede Hill</t>
  </si>
  <si>
    <t>Warner Road</t>
  </si>
  <si>
    <t>Randolph/Shepard</t>
  </si>
  <si>
    <t>Lilydale West</t>
  </si>
  <si>
    <t>Site name</t>
  </si>
  <si>
    <t>Totals</t>
  </si>
  <si>
    <t>Total number of samples</t>
  </si>
  <si>
    <t>L-SACN</t>
  </si>
  <si>
    <t>U-SACN</t>
  </si>
  <si>
    <t>Ar*</t>
  </si>
  <si>
    <t>AR*</t>
  </si>
  <si>
    <t xml:space="preserve">Kings Cove </t>
  </si>
  <si>
    <t>Southeast Grey Cloud Island</t>
  </si>
  <si>
    <t>0.4, 5</t>
  </si>
  <si>
    <t>0.25, 0.5</t>
  </si>
  <si>
    <t>0.25, 25</t>
  </si>
  <si>
    <t>0.25, 5</t>
  </si>
  <si>
    <t>0.5, 5</t>
  </si>
  <si>
    <r>
      <t>CASRN</t>
    </r>
    <r>
      <rPr>
        <b/>
        <vertAlign val="superscript"/>
        <sz val="12"/>
        <color theme="1"/>
        <rFont val="Times New Roman"/>
        <family val="1"/>
      </rPr>
      <t>1</t>
    </r>
  </si>
  <si>
    <r>
      <t>EAR</t>
    </r>
    <r>
      <rPr>
        <b/>
        <vertAlign val="subscript"/>
        <sz val="12"/>
        <color theme="1"/>
        <rFont val="Times New Roman"/>
        <family val="1"/>
      </rPr>
      <t>mix</t>
    </r>
  </si>
  <si>
    <r>
      <t>EAR</t>
    </r>
    <r>
      <rPr>
        <b/>
        <vertAlign val="subscript"/>
        <sz val="12"/>
        <color theme="1"/>
        <rFont val="Times New Roman"/>
        <family val="1"/>
      </rPr>
      <t>Tot</t>
    </r>
  </si>
  <si>
    <r>
      <t>EAR</t>
    </r>
    <r>
      <rPr>
        <b/>
        <vertAlign val="subscript"/>
        <sz val="12"/>
        <color theme="1"/>
        <rFont val="Times New Roman"/>
        <family val="1"/>
      </rPr>
      <t>Tot-NoPFOS</t>
    </r>
  </si>
  <si>
    <r>
      <t>EAR</t>
    </r>
    <r>
      <rPr>
        <b/>
        <vertAlign val="subscript"/>
        <sz val="12"/>
        <color theme="1"/>
        <rFont val="Times New Roman"/>
        <family val="1"/>
      </rPr>
      <t>Tot-PBDE</t>
    </r>
  </si>
  <si>
    <t>2-Ethylhexyl 2,3,4,5-Tetrabromobenzoate (EHTBB)</t>
  </si>
  <si>
    <t xml:space="preserve">Benzyl hydrogen phthalate </t>
  </si>
  <si>
    <t xml:space="preserve">2-(Ethoxycarbonyl)benzoic acid </t>
  </si>
  <si>
    <t>PCB65</t>
  </si>
  <si>
    <t>PCB3</t>
  </si>
  <si>
    <t>PCB4/10</t>
  </si>
  <si>
    <t>PCB7/9</t>
  </si>
  <si>
    <t>PCB19</t>
  </si>
  <si>
    <t>PCB18</t>
  </si>
  <si>
    <t>PCB15/17</t>
  </si>
  <si>
    <t>PCB16/32</t>
  </si>
  <si>
    <t>PCB26</t>
  </si>
  <si>
    <t>PCB25</t>
  </si>
  <si>
    <t>PCB28/31</t>
  </si>
  <si>
    <t>PCB33</t>
  </si>
  <si>
    <t>PCB53</t>
  </si>
  <si>
    <t>PCB51</t>
  </si>
  <si>
    <t>PCB22</t>
  </si>
  <si>
    <t>PCB45</t>
  </si>
  <si>
    <t>PCB46</t>
  </si>
  <si>
    <t>PCB52</t>
  </si>
  <si>
    <t>PCB49</t>
  </si>
  <si>
    <t>PCB47/48</t>
  </si>
  <si>
    <t>PCB44</t>
  </si>
  <si>
    <t>PCB37/42</t>
  </si>
  <si>
    <t>PCB41/71/64</t>
  </si>
  <si>
    <t>PCB40</t>
  </si>
  <si>
    <t>PCB63</t>
  </si>
  <si>
    <t>PCB74</t>
  </si>
  <si>
    <t>PCB70/76</t>
  </si>
  <si>
    <t>PCB66</t>
  </si>
  <si>
    <t>PCB95</t>
  </si>
  <si>
    <t>PCB91</t>
  </si>
  <si>
    <t>PCB56/60</t>
  </si>
  <si>
    <t>PCB84</t>
  </si>
  <si>
    <t>PCB89</t>
  </si>
  <si>
    <t>PCB 101</t>
  </si>
  <si>
    <t>PCB 99</t>
  </si>
  <si>
    <t>PCB83</t>
  </si>
  <si>
    <t>PCB97</t>
  </si>
  <si>
    <t>PCB87</t>
  </si>
  <si>
    <t>PCB85</t>
  </si>
  <si>
    <t>PCB77/110</t>
  </si>
  <si>
    <t>PCB82</t>
  </si>
  <si>
    <t>PCB132/153/105</t>
  </si>
  <si>
    <t>trans-Chlordane</t>
  </si>
  <si>
    <t>trans-Nonachlor</t>
  </si>
  <si>
    <t>Average Recovery</t>
  </si>
  <si>
    <t>PBDE028</t>
  </si>
  <si>
    <t>PBDE047</t>
  </si>
  <si>
    <t>PBDE049</t>
  </si>
  <si>
    <t>PBDE066</t>
  </si>
  <si>
    <t>PBDE085</t>
  </si>
  <si>
    <t>PBDE099</t>
  </si>
  <si>
    <t>PBDE156</t>
  </si>
  <si>
    <t>PBDE183</t>
  </si>
  <si>
    <t>PBDE196</t>
  </si>
  <si>
    <t>PBDE197</t>
  </si>
  <si>
    <t>PBDE206</t>
  </si>
  <si>
    <t>PBDE207</t>
  </si>
  <si>
    <t>PBDE209</t>
  </si>
  <si>
    <t>PCB8/5 (only #8 in 2010-11)</t>
  </si>
  <si>
    <t>PCB24/27 (only #27 in 2010-11)</t>
  </si>
  <si>
    <t>PCB92/84 (only 92 in 2010-11)</t>
  </si>
  <si>
    <t>PCB123/149 (only 149 in 2010-11)</t>
  </si>
  <si>
    <t>PCB187/182 (only 187 in 2010-11)</t>
  </si>
  <si>
    <t>Grand totals</t>
  </si>
  <si>
    <t>2-(Ethoxycarbonyl)benzoic acid</t>
  </si>
  <si>
    <t>PFC</t>
  </si>
  <si>
    <t>2,2',3,4,4'-Pentabromodiphenyl ether</t>
  </si>
  <si>
    <t>2,2',4,4',6-Pentabromodiphenyl Ether</t>
  </si>
  <si>
    <t>2,2',4,5'-Tetrabromodiphenyl ether</t>
  </si>
  <si>
    <t>2,2′,4,4′,5,6′-hexabromodiphenyl ether</t>
  </si>
  <si>
    <t>2,3',4,4'-Tetrabromodiphenyl Ether</t>
  </si>
  <si>
    <t>2,4,4'-Tribromodiphenyl Ether</t>
  </si>
  <si>
    <t>2,2',4,4',6-Pentabromodiphenyl ether</t>
  </si>
  <si>
    <t>2,2′,4,4′,5,6′-Hexabromodiphenyl ether</t>
  </si>
  <si>
    <t>2,3',4,4'-Tetrabromodiphenyl ether</t>
  </si>
  <si>
    <t>2,2',5-Trichlorobiphenyl</t>
  </si>
  <si>
    <t>2,3,4'-Trichlorobiphenyl</t>
  </si>
  <si>
    <t>2,3',5-Trichlorobiphenyl</t>
  </si>
  <si>
    <t>2,3',4'-Trichlorobiphenyl</t>
  </si>
  <si>
    <t>2,2',3,3'-Tetrachlorobiphenyl</t>
  </si>
  <si>
    <t>2,4'-Dichlorobiphenyl &amp; 2,3-Dichlorobiphenyl</t>
  </si>
  <si>
    <t>4,4'-Dichlorobiphenyl &amp; 2,2',4-Trichlorobiphenyl</t>
  </si>
  <si>
    <t>2,2',3-Trichlorobiphenyl &amp; 2,4',6-Trichlorobiphenyl</t>
  </si>
  <si>
    <t>2,4,4'-Trichlorobiphenyl &amp; 2,4',5-Trichlorobiphenyl</t>
  </si>
  <si>
    <t>3,4,4'-Trichlorobiphenyl &amp; 2,2',3,4'-Tetrachlorobiphenyl</t>
  </si>
  <si>
    <t>2,2',3,4-Tetrachlorobiphenyl &amp; 2,3',4',6-Tetrachlorobiphenyl &amp; 2,3,4',6-Tetrachlorobiphenyl</t>
  </si>
  <si>
    <t>2,2',4,4'-Tetrachlorobiphenyl &amp; 2,2',4,5-Tetrachlorobiphenyl</t>
  </si>
  <si>
    <t>2,3,3',4'-Tetrachlorobiphenyl &amp; 2,3,4,4'-Tetrachlorobiphenyl</t>
  </si>
  <si>
    <t>2,3',4',5-Tetrachlorobiphenyl &amp; 2,3',4',5'-Tetrachlorobiphenyl</t>
  </si>
  <si>
    <t>3,3',4,4'-Tetrachlorobiphenyl &amp; 2,3,3',4',6-Pentachlorobiphenyl</t>
  </si>
  <si>
    <t>2,2',3,5,5'-Pentachlorobiphenyl &amp; 2,2',3,3',6-Pentachlorobiphenyl</t>
  </si>
  <si>
    <t>2,3',4,4',5'-Pentachlorobiphenyl &amp; 2,2',3,4',5',6-Hexachlorobiphenyl</t>
  </si>
  <si>
    <t>2,2',3,3',4,6'-Hexachlorobiphenyl &amp; 2,2',4,4',5,5'-Hexachlorobiphenyl &amp; 2,3,3',4,4'-Pentachlorobiphenyl</t>
  </si>
  <si>
    <t>2,2',3,3',5,6'-Hexachlorobiphenyl &amp; 2,2',3,4,5',6-Hexachlorobiphenyl</t>
  </si>
  <si>
    <t>2,2',3,4,4',5-Hexachlorobiphenyl &amp; 2,2',3,3',4,6,6'-Heptachlorobiphenyl</t>
  </si>
  <si>
    <t>2,3,3',4',5,6-Hexachlorobiphenyl &amp; 2,2',3,4,4',5'-Hexachlorobiphenyl</t>
  </si>
  <si>
    <t>2,2',3,3',4,4',5-Heptachlorobiphenyl &amp; 2,3,3',4,4',5,6-Heptachlorobiphenyl</t>
  </si>
  <si>
    <t>2,2',3,4',5,5',6-Heptachlorobiphenyl &amp; 2,2',3,4,4',5,6'-Heptachlorobiphenyl</t>
  </si>
  <si>
    <t>2,2',3,3',5,5',6,6'-Octachlorobiphenyl &amp; 2,2',3,3',4,4',6-Heptachlorobiphenyl</t>
  </si>
  <si>
    <t>2,2',3,4,4',5,5',6-Octachlorobiphenyl &amp; 2,2',3,3',4,4',5,6'-Octachlorobiphenyl</t>
  </si>
  <si>
    <t>2,2',3,3',4,5,5',6,6'-Nonachlorobiphenyl &amp; 2,2',3,3',4,4',5,6-Octachlorobiphenyl</t>
  </si>
  <si>
    <t>2,2',3,6-Tetrachlorobiphenyl</t>
  </si>
  <si>
    <t>2,2',3,6'-Tetrachlorobiphenyl</t>
  </si>
  <si>
    <t>2,2',4,5'-Tetrachlorobiphenyl</t>
  </si>
  <si>
    <t>2,2',4,6'-Tetrachlorobiphenyl</t>
  </si>
  <si>
    <t>2,2',5,5'-Tetrachlorobiphenyl</t>
  </si>
  <si>
    <t>2,2',5,6'-Tetrachlorobiphenyl</t>
  </si>
  <si>
    <t>2,3,4',5-Tetrachlorobiphenyl</t>
  </si>
  <si>
    <t>2,3',4,4'-Tetrachlorobiphenyl</t>
  </si>
  <si>
    <t>2,3',4',5-Tetrachlorobiphenyl</t>
  </si>
  <si>
    <t>2,4,4',5-Tetrachlorobiphenyl</t>
  </si>
  <si>
    <t>2,2',3,3',4-Pentachlorobiphenyl</t>
  </si>
  <si>
    <t>2,2',3,3',5-Pentachlorobiphenyl</t>
  </si>
  <si>
    <t>2,2',3,3',6-Pentachlorobiphenyl</t>
  </si>
  <si>
    <t>2,2',3,4,4'-Pentachlorobiphenyl</t>
  </si>
  <si>
    <t>2,2',3,4,5'-Pentachlorobiphenyl</t>
  </si>
  <si>
    <t>2,2',3,4,6'-Pentachlorobiphenyl</t>
  </si>
  <si>
    <t>2,2',3,4',6-Pentachlorobiphenyl</t>
  </si>
  <si>
    <t>2,2',3,5,5'-Pentachlorobiphenyl</t>
  </si>
  <si>
    <t>2,2',3,5',6-Pentachlorobiphenyl</t>
  </si>
  <si>
    <t>2,2',3,4',5'-Pentachlorobiphenyl</t>
  </si>
  <si>
    <t>2,2',4,4',5-Pentachlorobiphenyl</t>
  </si>
  <si>
    <t>2,2',4,5,5'-Pentachlorobiphenyl</t>
  </si>
  <si>
    <t>2,3',4,4',5-Pentachlorobiphenyl</t>
  </si>
  <si>
    <t>2,2',3,3',4,4'-Hexachlorobiphenyl</t>
  </si>
  <si>
    <t>2,2',3,3',4,5'-Hexachlorobiphenyl</t>
  </si>
  <si>
    <t>2,2',3,3',6,6'-Hexachlorobiphenyl</t>
  </si>
  <si>
    <t>2,2',3,4,5,5'-Hexachlorobiphenyl</t>
  </si>
  <si>
    <t>2,2',3,4',5,5'-Hexachlorobiphenyl</t>
  </si>
  <si>
    <t>2,2',3,4',5',6-Hexachlorobiphenyl</t>
  </si>
  <si>
    <t>2,2',3,5,5',6-Hexachlorobiphenyl</t>
  </si>
  <si>
    <t>2,3,3',4,4',5-Hexachlorobiphenyl</t>
  </si>
  <si>
    <t>2,3,3',4,4',6-Hexachlorobiphenyl</t>
  </si>
  <si>
    <t>2,3',4,4',5,5'-Hexachlorobiphenyl</t>
  </si>
  <si>
    <t>2,2',3,3',4,5,5'-Heptachlorobiphenyl</t>
  </si>
  <si>
    <t>2,2',3,3',4,5,6'-Heptachlorobiphenyl</t>
  </si>
  <si>
    <t>2,2',3,3',4,5',6'-Heptachlorobiphenyl</t>
  </si>
  <si>
    <t>2,2',3,3',5,5',6-Heptachlorobiphenyl</t>
  </si>
  <si>
    <t>2,2',3,4,4',5,5'-Heptachlorobiphenyl</t>
  </si>
  <si>
    <t>2,2',3,4,4',5',6-Heptachlorobiphenyl</t>
  </si>
  <si>
    <t>2,2',3,4',5,5',6-Heptachlorobiphenyl</t>
  </si>
  <si>
    <t>2,3,3',4',5,5',6-Heptachlorobiphenyl</t>
  </si>
  <si>
    <t>2,2',3,3',4,4',5,5'-Octachlorobiphenyl</t>
  </si>
  <si>
    <t>2,2',3,3',4,5,5',6-Octachlorobiphenyl</t>
  </si>
  <si>
    <t>2,2',3,3',4,5,5',6'-Octachlorobiphenyl</t>
  </si>
  <si>
    <t>2,2',3,3',4,5',6,6'-Octachlorobiphenyl</t>
  </si>
  <si>
    <t>2,2',3,3',4,4',5,5',6-Nonachlorobiphenyl</t>
  </si>
  <si>
    <t>2,2',3,3',4,4',5,6,6'-Nonachlorobiphenyl</t>
  </si>
  <si>
    <t>2,2',3,5'-Tetrachlorobiphenyl</t>
  </si>
  <si>
    <t>Perfluorotetradecanoic acid</t>
  </si>
  <si>
    <r>
      <t>cis-Chlordane</t>
    </r>
    <r>
      <rPr>
        <b/>
        <vertAlign val="superscript"/>
        <sz val="11"/>
        <color theme="1"/>
        <rFont val="Times New Roman"/>
        <family val="1"/>
      </rPr>
      <t>2</t>
    </r>
  </si>
  <si>
    <r>
      <t>Benzyl hydrogen phthalate</t>
    </r>
    <r>
      <rPr>
        <b/>
        <vertAlign val="superscript"/>
        <sz val="11"/>
        <color theme="1"/>
        <rFont val="Times New Roman"/>
        <family val="1"/>
      </rPr>
      <t>2</t>
    </r>
  </si>
  <si>
    <r>
      <t>2,2',3,4,5,5',6-Heptachlorobiphenyl</t>
    </r>
    <r>
      <rPr>
        <b/>
        <vertAlign val="superscript"/>
        <sz val="11"/>
        <color theme="1"/>
        <rFont val="Times New Roman"/>
        <family val="1"/>
      </rPr>
      <t>2</t>
    </r>
  </si>
  <si>
    <r>
      <t>2,2′,4,4′,5,5′-Hexabromodiphenyl ether</t>
    </r>
    <r>
      <rPr>
        <b/>
        <vertAlign val="superscript"/>
        <sz val="11"/>
        <color theme="1"/>
        <rFont val="Times New Roman"/>
        <family val="1"/>
      </rPr>
      <t>2</t>
    </r>
  </si>
  <si>
    <r>
      <t>2,2′,4,4′,5,5′-hexabromodiphenyl ether</t>
    </r>
    <r>
      <rPr>
        <b/>
        <vertAlign val="superscript"/>
        <sz val="11"/>
        <color theme="1"/>
        <rFont val="Times New Roman"/>
        <family val="1"/>
      </rPr>
      <t>2</t>
    </r>
  </si>
  <si>
    <r>
      <t>Butyl hydrogen phthalate</t>
    </r>
    <r>
      <rPr>
        <b/>
        <vertAlign val="superscript"/>
        <sz val="11"/>
        <color theme="1"/>
        <rFont val="Times New Roman"/>
        <family val="1"/>
      </rPr>
      <t>2</t>
    </r>
  </si>
  <si>
    <t>34883-43-7/16605-91-7</t>
  </si>
  <si>
    <t>2050-68-2/37680-66-3</t>
  </si>
  <si>
    <t>38444-78-9/38444-77-8</t>
  </si>
  <si>
    <t>7012-37-5/16606-02-3</t>
  </si>
  <si>
    <t>38444-90-5/36559-22-5</t>
  </si>
  <si>
    <t>74338-24-2/60233-24-1/33284-54-7</t>
  </si>
  <si>
    <t>2437-79-8/70362-47-9</t>
  </si>
  <si>
    <t>41464-43-1/33025-41-1</t>
  </si>
  <si>
    <t>32598-11-1/70362-48-0</t>
  </si>
  <si>
    <t>32598-13-3/38380-03-9</t>
  </si>
  <si>
    <t>52663-61-3/52663-60-2</t>
  </si>
  <si>
    <t>65510-44-3/38380-04-0</t>
  </si>
  <si>
    <t>38380-05-1/35065-27-1/16605-91-7</t>
  </si>
  <si>
    <t>52744-13-5/68194-14-9</t>
  </si>
  <si>
    <t>35694-06-5/52663-65-7</t>
  </si>
  <si>
    <t>74472-44-9/35065-28-2</t>
  </si>
  <si>
    <t>35065-30-6/41411-64-7</t>
  </si>
  <si>
    <t>52663-68-0/60145-23-5</t>
  </si>
  <si>
    <t>2136-99-4/52663-71-5</t>
  </si>
  <si>
    <t>52663-76-0/42740-50-1</t>
  </si>
  <si>
    <t>52663-77-1/52663-78-2</t>
  </si>
  <si>
    <t>Table S2. Average percent recovery of organic contaminants in laboratory-spiked bald eaglet plasma samples.</t>
  </si>
  <si>
    <t>Lower St. Croix National Scenic Riverway (L-SACN)</t>
  </si>
  <si>
    <t>Mississippi River Pools 3&amp;4 (Pools 3&amp;4)</t>
  </si>
  <si>
    <t>[--, no data; bdl, below detection limit]</t>
  </si>
  <si>
    <t>Pools 3&amp;4</t>
  </si>
  <si>
    <t>Namekagon / St Croix Confluence</t>
  </si>
  <si>
    <r>
      <t xml:space="preserve">Distance to nearest city with population </t>
    </r>
    <r>
      <rPr>
        <b/>
        <sz val="12"/>
        <color theme="1"/>
        <rFont val="Calibri"/>
        <family val="2"/>
      </rPr>
      <t>≥</t>
    </r>
    <r>
      <rPr>
        <b/>
        <sz val="12"/>
        <color theme="1"/>
        <rFont val="Times New Roman"/>
        <family val="1"/>
      </rPr>
      <t>10,000 people, kilometers</t>
    </r>
  </si>
  <si>
    <t>Distance to nearest NPDES discharger, kilometers</t>
  </si>
  <si>
    <t>[NPDES, National Pollutant Discharge Elimination System; x, sample collected; --, no sample collected]</t>
  </si>
  <si>
    <t>[Samples analyzed at the Wisconsin State Laboratory of Hygiene. No samples were collected in 2012 and 2013.  --, not analyzed]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</si>
  <si>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This table contains Chemical Abstracts Service Registry Numbers (CASRN)®, which is a Registered Trademark of the American Chemical Society. The CASRN online database provides the latest registry number information: </t>
    </r>
    <r>
      <rPr>
        <i/>
        <sz val="10"/>
        <rFont val="Times New Roman"/>
        <family val="1"/>
      </rPr>
      <t>http://www.cas.org/</t>
    </r>
    <r>
      <rPr>
        <sz val="10"/>
        <rFont val="Times New Roman"/>
        <family val="1"/>
      </rPr>
      <t>. Chemical Abstracts Services recommends the verification of the CASRNs through CAS Client Services</t>
    </r>
    <r>
      <rPr>
        <vertAlign val="superscript"/>
        <sz val="10"/>
        <rFont val="Times New Roman"/>
        <family val="1"/>
      </rPr>
      <t>SM</t>
    </r>
    <r>
      <rPr>
        <sz val="10"/>
        <rFont val="Times New Roman"/>
        <family val="1"/>
      </rPr>
      <t>.</t>
    </r>
  </si>
  <si>
    <t>Table S1. Spatial and temporal distribution summary of bald eaglet plasma samples collected throughout the upper Midwestern United States, 2006-15.</t>
  </si>
  <si>
    <r>
      <t>Table S4. Summary statistics for exposure</t>
    </r>
    <r>
      <rPr>
        <sz val="12"/>
        <color theme="1"/>
        <rFont val="Calibri"/>
        <family val="2"/>
      </rPr>
      <t>—</t>
    </r>
    <r>
      <rPr>
        <sz val="12"/>
        <color theme="1"/>
        <rFont val="Times New Roman"/>
        <family val="1"/>
      </rPr>
      <t>activity ratios (EAR) among all samples, by chemical. The EAR values represent any biological endpoint for which toxicity information was available.</t>
    </r>
  </si>
  <si>
    <r>
      <t>Table S5. Values of EAR</t>
    </r>
    <r>
      <rPr>
        <vertAlign val="subscript"/>
        <sz val="12"/>
        <color theme="1"/>
        <rFont val="Times New Roman"/>
        <family val="1"/>
      </rPr>
      <t xml:space="preserve">mix </t>
    </r>
    <r>
      <rPr>
        <sz val="12"/>
        <color theme="1"/>
        <rFont val="Times New Roman"/>
        <family val="1"/>
      </rPr>
      <t>for each endpoint identified as potentially affected in every sample. The EAR</t>
    </r>
    <r>
      <rPr>
        <vertAlign val="subscript"/>
        <sz val="12"/>
        <color theme="1"/>
        <rFont val="Times New Roman"/>
        <family val="1"/>
      </rPr>
      <t xml:space="preserve">mix </t>
    </r>
    <r>
      <rPr>
        <sz val="12"/>
        <color theme="1"/>
        <rFont val="Times New Roman"/>
        <family val="1"/>
      </rPr>
      <t>was calculated by summing exposure</t>
    </r>
    <r>
      <rPr>
        <sz val="12"/>
        <color theme="1"/>
        <rFont val="Calibri"/>
        <family val="2"/>
      </rPr>
      <t>—</t>
    </r>
    <r>
      <rPr>
        <sz val="12"/>
        <color theme="1"/>
        <rFont val="Times New Roman"/>
        <family val="1"/>
      </rPr>
      <t>activity ratio (EAR) values for every chemical identified as potentially affecting a specific endpoint. Only EAR</t>
    </r>
    <r>
      <rPr>
        <vertAlign val="subscript"/>
        <sz val="12"/>
        <color theme="1"/>
        <rFont val="Times New Roman"/>
        <family val="1"/>
      </rPr>
      <t xml:space="preserve">mix </t>
    </r>
    <r>
      <rPr>
        <sz val="12"/>
        <color theme="1"/>
        <rFont val="Times New Roman"/>
        <family val="1"/>
      </rPr>
      <t>values &gt;1 are displayed for brevity.</t>
    </r>
  </si>
  <si>
    <r>
      <t>Table S6. Total sample exposure</t>
    </r>
    <r>
      <rPr>
        <sz val="12"/>
        <color theme="1"/>
        <rFont val="Calibri"/>
        <family val="2"/>
      </rPr>
      <t>—</t>
    </r>
    <r>
      <rPr>
        <sz val="12"/>
        <color theme="1"/>
        <rFont val="Times New Roman"/>
        <family val="1"/>
      </rPr>
      <t>activity ratios (EAR</t>
    </r>
    <r>
      <rPr>
        <vertAlign val="subscript"/>
        <sz val="12"/>
        <color theme="1"/>
        <rFont val="Times New Roman"/>
        <family val="1"/>
      </rPr>
      <t>Tot</t>
    </r>
    <r>
      <rPr>
        <sz val="12"/>
        <color theme="1"/>
        <rFont val="Times New Roman"/>
        <family val="1"/>
      </rPr>
      <t>) for concentrations of organic contaminants detected in bald eaglet plasma collected from six study areas in the upper Midwestern United States, 2006-2015. Values in individual organic contaminant columns represent the sum of EARs for every chemical</t>
    </r>
    <r>
      <rPr>
        <sz val="12"/>
        <color theme="1"/>
        <rFont val="Calibri"/>
        <family val="2"/>
      </rPr>
      <t>—</t>
    </r>
    <r>
      <rPr>
        <sz val="12"/>
        <color theme="1"/>
        <rFont val="Times New Roman"/>
        <family val="1"/>
      </rPr>
      <t>endpoint match identified in that sample.</t>
    </r>
  </si>
  <si>
    <r>
      <t>Table S3. Summary statistics for concentrations (</t>
    </r>
    <r>
      <rPr>
        <sz val="12"/>
        <color theme="1"/>
        <rFont val="Calibri"/>
        <family val="2"/>
      </rPr>
      <t>μ</t>
    </r>
    <r>
      <rPr>
        <sz val="12"/>
        <color theme="1"/>
        <rFont val="Times New Roman"/>
        <family val="2"/>
      </rPr>
      <t>g/L) of organic contaminants detected in bald eaglet plasma samples collected from six study areas in the upper Midwestern United States, 2006-2015. Table only includes those chemicals that were detected in at least one sample. Bolded contaminants are those for which bioactivity information is available in U.S. Environmental Protection Agency's ToxCast database.</t>
    </r>
  </si>
  <si>
    <t>PCB132/153/005</t>
  </si>
  <si>
    <t>PCB055/069/065</t>
  </si>
  <si>
    <t>Contaminants in bald eagles of the upper Midwestern U.S.: A framework for prioritizing future research based on in-vitro bioassays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</si>
</sst>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"/>
  </numFmts>
  <fonts count="4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9"/>
      <color indexed="8"/>
      <name val="Arial"/>
      <family val="2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43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3" fontId="0" fillId="0" borderId="0" xfId="43" applyNumberFormat="1" applyFont="1" applyFill="1" applyAlignment="1">
      <alignment horizontal="center"/>
    </xf>
    <xf numFmtId="11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21" fillId="0" borderId="13" xfId="0" applyFont="1" applyFill="1" applyBorder="1"/>
    <xf numFmtId="0" fontId="21" fillId="0" borderId="13" xfId="0" applyFont="1" applyFill="1" applyBorder="1" applyAlignment="1">
      <alignment horizontal="center"/>
    </xf>
    <xf numFmtId="3" fontId="0" fillId="0" borderId="13" xfId="43" applyNumberFormat="1" applyFont="1" applyFill="1" applyBorder="1" applyAlignment="1">
      <alignment horizontal="center"/>
    </xf>
    <xf numFmtId="11" fontId="0" fillId="0" borderId="13" xfId="0" applyNumberFormat="1" applyFill="1" applyBorder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0" fillId="0" borderId="0" xfId="0" applyNumberFormat="1" applyAlignment="1">
      <alignment horizontal="center"/>
    </xf>
    <xf numFmtId="0" fontId="14" fillId="0" borderId="0" xfId="0" applyFont="1"/>
    <xf numFmtId="3" fontId="0" fillId="0" borderId="0" xfId="0" applyNumberFormat="1" applyAlignment="1">
      <alignment horizontal="center"/>
    </xf>
    <xf numFmtId="0" fontId="3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2" fillId="0" borderId="0" xfId="0" applyFont="1"/>
    <xf numFmtId="0" fontId="22" fillId="0" borderId="0" xfId="0" applyFont="1" applyFill="1" applyBorder="1" applyAlignment="1">
      <alignment horizontal="center"/>
    </xf>
    <xf numFmtId="11" fontId="0" fillId="0" borderId="0" xfId="0" quotePrefix="1" applyNumberFormat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3" fontId="0" fillId="0" borderId="0" xfId="43" applyNumberFormat="1" applyFon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3" xfId="0" applyFill="1" applyBorder="1"/>
    <xf numFmtId="167" fontId="0" fillId="0" borderId="13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18" fillId="0" borderId="0" xfId="0" applyFont="1"/>
    <xf numFmtId="0" fontId="22" fillId="0" borderId="0" xfId="0" applyFont="1"/>
    <xf numFmtId="0" fontId="26" fillId="0" borderId="0" xfId="0" applyFont="1"/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wrapText="1"/>
    </xf>
    <xf numFmtId="168" fontId="0" fillId="0" borderId="0" xfId="0" applyNumberFormat="1" applyAlignment="1">
      <alignment horizontal="center" wrapText="1"/>
    </xf>
    <xf numFmtId="2" fontId="0" fillId="0" borderId="13" xfId="0" applyNumberFormat="1" applyBorder="1" applyAlignment="1">
      <alignment horizontal="center"/>
    </xf>
    <xf numFmtId="2" fontId="0" fillId="0" borderId="0" xfId="0" quotePrefix="1" applyNumberFormat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Alignment="1"/>
    <xf numFmtId="0" fontId="18" fillId="0" borderId="13" xfId="0" applyFont="1" applyBorder="1" applyAlignment="1">
      <alignment horizontal="center"/>
    </xf>
    <xf numFmtId="0" fontId="34" fillId="0" borderId="0" xfId="42" applyFont="1" applyFill="1" applyBorder="1" applyAlignment="1"/>
    <xf numFmtId="0" fontId="34" fillId="0" borderId="0" xfId="42" applyFont="1" applyFill="1" applyBorder="1" applyAlignment="1">
      <alignment horizontal="right"/>
    </xf>
    <xf numFmtId="0" fontId="0" fillId="0" borderId="12" xfId="0" applyBorder="1" applyAlignment="1"/>
    <xf numFmtId="0" fontId="34" fillId="0" borderId="12" xfId="42" applyFont="1" applyFill="1" applyBorder="1" applyAlignment="1"/>
    <xf numFmtId="0" fontId="34" fillId="0" borderId="12" xfId="42" applyFont="1" applyFill="1" applyBorder="1" applyAlignment="1">
      <alignment horizontal="right"/>
    </xf>
    <xf numFmtId="0" fontId="0" fillId="0" borderId="14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11" fontId="0" fillId="0" borderId="0" xfId="0" applyNumberFormat="1" applyBorder="1" applyAlignment="1">
      <alignment horizontal="center" wrapText="1"/>
    </xf>
    <xf numFmtId="0" fontId="29" fillId="0" borderId="0" xfId="42" applyFont="1" applyFill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/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35" fillId="0" borderId="13" xfId="0" applyFont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0" fillId="0" borderId="0" xfId="0" applyFill="1" applyBorder="1"/>
    <xf numFmtId="0" fontId="18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9" fillId="0" borderId="0" xfId="42" applyFont="1" applyFill="1" applyBorder="1" applyAlignment="1">
      <alignment horizontal="center"/>
    </xf>
    <xf numFmtId="0" fontId="29" fillId="0" borderId="0" xfId="7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2" xfId="7" applyFont="1" applyFill="1" applyBorder="1" applyAlignment="1">
      <alignment horizontal="center"/>
    </xf>
    <xf numFmtId="0" fontId="29" fillId="0" borderId="12" xfId="42" applyFont="1" applyFill="1" applyBorder="1" applyAlignment="1">
      <alignment horizontal="center"/>
    </xf>
    <xf numFmtId="0" fontId="29" fillId="0" borderId="15" xfId="42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18" fillId="0" borderId="0" xfId="0" applyFont="1" applyBorder="1"/>
    <xf numFmtId="0" fontId="2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11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69" fontId="0" fillId="0" borderId="0" xfId="0" applyNumberFormat="1" applyBorder="1" applyAlignment="1">
      <alignment horizontal="center" wrapText="1"/>
    </xf>
    <xf numFmtId="0" fontId="18" fillId="0" borderId="13" xfId="0" applyFont="1" applyBorder="1" applyAlignment="1">
      <alignment horizontal="right"/>
    </xf>
    <xf numFmtId="0" fontId="19" fillId="3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9" fillId="33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6" fillId="0" borderId="0" xfId="0" applyFont="1" applyAlignment="1">
      <alignment horizontal="left"/>
    </xf>
    <xf numFmtId="0" fontId="35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 horizontal="left" vertical="top" wrapText="1"/>
    </xf>
    <xf numFmtId="0" fontId="29" fillId="0" borderId="0" xfId="42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2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workbookViewId="0"/>
  </sheetViews>
  <sheetFormatPr defaultRowHeight="15" x14ac:dyDescent="0.25"/>
  <cols>
    <col min="1" max="1" width="4.85546875" customWidth="1"/>
    <col min="2" max="2" width="10.140625" bestFit="1" customWidth="1"/>
  </cols>
  <sheetData>
    <row r="1" spans="1:18" ht="18.75" x14ac:dyDescent="0.25">
      <c r="A1" s="35" t="s">
        <v>906</v>
      </c>
    </row>
    <row r="2" spans="1:18" x14ac:dyDescent="0.25">
      <c r="A2" s="36" t="s">
        <v>382</v>
      </c>
    </row>
    <row r="4" spans="1:18" x14ac:dyDescent="0.25">
      <c r="A4" s="37" t="s">
        <v>383</v>
      </c>
    </row>
    <row r="5" spans="1:18" ht="15.75" x14ac:dyDescent="0.25">
      <c r="A5" s="58" t="s">
        <v>384</v>
      </c>
      <c r="B5" s="59" t="str">
        <f>RIGHT(TableS1!A1,LEN(TableS1!A1)-10)</f>
        <v>Spatial and temporal distribution summary of bald eaglet plasma samples collected throughout the upper Midwestern United States, 2006-15.</v>
      </c>
    </row>
    <row r="6" spans="1:18" ht="15.75" x14ac:dyDescent="0.25">
      <c r="A6" t="s">
        <v>385</v>
      </c>
      <c r="B6" s="87" t="str">
        <f>RIGHT(TableS2!A1,LEN(TableS2!A1)-10)</f>
        <v>Average percent recovery of organic contaminants in laboratory-spiked bald eaglet plasma samples.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x14ac:dyDescent="0.25">
      <c r="A7" t="s">
        <v>386</v>
      </c>
      <c r="B7" t="str">
        <f>RIGHT(TableS3!A1,LEN(TableS3!A1)-10)</f>
        <v>Summary statistics for concentrations (μg/L) of organic contaminants detected in bald eaglet plasma samples collected from six study areas in the upper Midwestern United States, 2006-2015. Table only includes those chemicals that were detected in at least one sample. Bolded contaminants are those for which bioactivity information is available in U.S. Environmental Protection Agency's ToxCast database.</v>
      </c>
    </row>
    <row r="8" spans="1:18" x14ac:dyDescent="0.25">
      <c r="A8" t="s">
        <v>387</v>
      </c>
      <c r="B8" t="str">
        <f>RIGHT(TableS4!A1,LEN(TableS4!A1)-10)</f>
        <v>Summary statistics for exposure—activity ratios (EAR) among all samples, by chemical. The EAR values represent any biological endpoint for which toxicity information was available.</v>
      </c>
    </row>
    <row r="9" spans="1:18" s="58" customFormat="1" x14ac:dyDescent="0.25">
      <c r="A9" s="58" t="s">
        <v>388</v>
      </c>
      <c r="B9" s="82" t="str">
        <f>RIGHT(TableS5!A1,LEN(TableS5!A1)-10)</f>
        <v>Values of EARmix for each endpoint identified as potentially affected in every sample. The EARmix was calculated by summing exposure—activity ratio (EAR) values for every chemical identified as potentially affecting a specific endpoint. Only EARmix values &gt;1 are displayed for brevity.</v>
      </c>
      <c r="C9" s="82"/>
      <c r="D9" s="82"/>
      <c r="E9" s="82"/>
      <c r="F9" s="82"/>
      <c r="G9" s="82"/>
      <c r="H9" s="82"/>
      <c r="I9" s="83"/>
    </row>
    <row r="10" spans="1:18" x14ac:dyDescent="0.25">
      <c r="A10" t="s">
        <v>523</v>
      </c>
      <c r="B10" t="str">
        <f>RIGHT(TableS6!A1,LEN(TableS6!A1)-10)</f>
        <v>Total sample exposure—activity ratios (EARTot) for concentrations of organic contaminants detected in bald eaglet plasma collected from six study areas in the upper Midwestern United States, 2006-2015. Values in individual organic contaminant columns represent the sum of EARs for every chemical—endpoint match identified in that sample.</v>
      </c>
    </row>
    <row r="20" spans="2:2" x14ac:dyDescent="0.25">
      <c r="B20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76"/>
  <sheetViews>
    <sheetView zoomScaleNormal="100" workbookViewId="0">
      <selection sqref="A1:O1"/>
    </sheetView>
  </sheetViews>
  <sheetFormatPr defaultRowHeight="15" x14ac:dyDescent="0.25"/>
  <cols>
    <col min="1" max="1" width="11.140625" customWidth="1"/>
    <col min="2" max="2" width="39.42578125" bestFit="1" customWidth="1"/>
    <col min="3" max="3" width="24.42578125" style="1" customWidth="1"/>
    <col min="4" max="4" width="21.28515625" style="1" customWidth="1"/>
    <col min="5" max="14" width="5.5703125" style="1" bestFit="1" customWidth="1"/>
    <col min="15" max="15" width="14.7109375" customWidth="1"/>
    <col min="18" max="18" width="14.7109375" style="27" customWidth="1"/>
  </cols>
  <sheetData>
    <row r="1" spans="1:24" ht="15.75" x14ac:dyDescent="0.25">
      <c r="A1" s="130" t="s">
        <v>899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U1" s="66"/>
      <c r="V1" s="66"/>
      <c r="W1" s="66"/>
      <c r="X1" s="66"/>
    </row>
    <row r="2" spans="1:24" ht="15.75" x14ac:dyDescent="0.25">
      <c r="A2" s="59" t="s">
        <v>896</v>
      </c>
      <c r="B2" s="59"/>
      <c r="C2" s="94"/>
      <c r="D2" s="94"/>
      <c r="U2" s="66"/>
      <c r="V2" s="66"/>
      <c r="W2" s="66"/>
      <c r="X2" s="66"/>
    </row>
    <row r="3" spans="1:24" s="59" customFormat="1" ht="21.75" customHeight="1" x14ac:dyDescent="0.25">
      <c r="A3" s="126" t="s">
        <v>519</v>
      </c>
      <c r="B3" s="126" t="s">
        <v>689</v>
      </c>
      <c r="C3" s="131" t="s">
        <v>894</v>
      </c>
      <c r="D3" s="131" t="s">
        <v>895</v>
      </c>
      <c r="E3" s="125" t="s">
        <v>380</v>
      </c>
      <c r="F3" s="125"/>
      <c r="G3" s="125"/>
      <c r="H3" s="125"/>
      <c r="I3" s="125"/>
      <c r="J3" s="125"/>
      <c r="K3" s="125"/>
      <c r="L3" s="125"/>
      <c r="M3" s="125"/>
      <c r="N3" s="125"/>
      <c r="O3" s="131" t="s">
        <v>691</v>
      </c>
      <c r="R3" s="112"/>
      <c r="U3" s="87"/>
      <c r="V3" s="87"/>
      <c r="W3" s="87"/>
      <c r="X3" s="87"/>
    </row>
    <row r="4" spans="1:24" s="59" customFormat="1" ht="27.75" customHeight="1" x14ac:dyDescent="0.25">
      <c r="A4" s="127"/>
      <c r="B4" s="127"/>
      <c r="C4" s="133"/>
      <c r="D4" s="133"/>
      <c r="E4" s="88">
        <v>2006</v>
      </c>
      <c r="F4" s="89">
        <v>2007</v>
      </c>
      <c r="G4" s="89">
        <v>2008</v>
      </c>
      <c r="H4" s="89">
        <v>2009</v>
      </c>
      <c r="I4" s="89">
        <v>2010</v>
      </c>
      <c r="J4" s="89">
        <v>2011</v>
      </c>
      <c r="K4" s="89">
        <v>2012</v>
      </c>
      <c r="L4" s="89">
        <v>2013</v>
      </c>
      <c r="M4" s="89">
        <v>2014</v>
      </c>
      <c r="N4" s="89">
        <v>2015</v>
      </c>
      <c r="O4" s="132"/>
      <c r="R4" s="113"/>
      <c r="U4" s="87"/>
      <c r="V4" s="87"/>
      <c r="W4" s="87"/>
      <c r="X4" s="87"/>
    </row>
    <row r="5" spans="1:24" x14ac:dyDescent="0.25">
      <c r="A5" s="124" t="s">
        <v>527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U5" s="66"/>
      <c r="V5" s="66"/>
      <c r="W5" s="66"/>
      <c r="X5" s="66"/>
    </row>
    <row r="6" spans="1:24" x14ac:dyDescent="0.25">
      <c r="A6" s="66" t="s">
        <v>223</v>
      </c>
      <c r="B6" s="66" t="s">
        <v>533</v>
      </c>
      <c r="C6" s="32">
        <v>131.63999999999999</v>
      </c>
      <c r="D6" s="1">
        <v>34.1</v>
      </c>
      <c r="E6" s="1" t="s">
        <v>526</v>
      </c>
      <c r="F6" s="1" t="s">
        <v>526</v>
      </c>
      <c r="G6" s="1" t="s">
        <v>526</v>
      </c>
      <c r="H6" s="25" t="s">
        <v>182</v>
      </c>
      <c r="I6" s="1" t="s">
        <v>526</v>
      </c>
      <c r="J6" s="25" t="s">
        <v>182</v>
      </c>
      <c r="K6" s="25" t="s">
        <v>182</v>
      </c>
      <c r="L6" s="25" t="s">
        <v>182</v>
      </c>
      <c r="M6" s="25" t="s">
        <v>182</v>
      </c>
      <c r="N6" s="25" t="s">
        <v>182</v>
      </c>
      <c r="O6" s="1">
        <v>4</v>
      </c>
      <c r="Q6" s="33"/>
      <c r="R6" s="28"/>
      <c r="U6" s="66"/>
      <c r="V6" s="66"/>
      <c r="W6" s="66"/>
      <c r="X6" s="66"/>
    </row>
    <row r="7" spans="1:24" x14ac:dyDescent="0.25">
      <c r="A7" s="66" t="s">
        <v>224</v>
      </c>
      <c r="B7" s="66" t="s">
        <v>534</v>
      </c>
      <c r="C7" s="32">
        <v>114.39100000000001</v>
      </c>
      <c r="D7" s="1">
        <v>20.8</v>
      </c>
      <c r="E7" s="1" t="s">
        <v>526</v>
      </c>
      <c r="F7" s="25" t="s">
        <v>182</v>
      </c>
      <c r="G7" s="25" t="s">
        <v>182</v>
      </c>
      <c r="H7" s="25" t="s">
        <v>182</v>
      </c>
      <c r="I7" s="25" t="s">
        <v>182</v>
      </c>
      <c r="J7" s="25" t="s">
        <v>182</v>
      </c>
      <c r="K7" s="25" t="s">
        <v>182</v>
      </c>
      <c r="L7" s="25" t="s">
        <v>182</v>
      </c>
      <c r="M7" s="25" t="s">
        <v>182</v>
      </c>
      <c r="N7" s="25" t="s">
        <v>182</v>
      </c>
      <c r="O7" s="1">
        <v>1</v>
      </c>
      <c r="R7" s="28"/>
      <c r="U7" s="66"/>
      <c r="V7" s="66"/>
      <c r="W7" s="66"/>
      <c r="X7" s="66"/>
    </row>
    <row r="8" spans="1:24" x14ac:dyDescent="0.25">
      <c r="A8" s="66" t="s">
        <v>225</v>
      </c>
      <c r="B8" s="66" t="s">
        <v>535</v>
      </c>
      <c r="C8" s="32">
        <v>120.143</v>
      </c>
      <c r="D8" s="1">
        <v>25.6</v>
      </c>
      <c r="E8" s="1" t="s">
        <v>526</v>
      </c>
      <c r="F8" s="1" t="s">
        <v>526</v>
      </c>
      <c r="G8" s="1" t="s">
        <v>526</v>
      </c>
      <c r="H8" s="25" t="s">
        <v>182</v>
      </c>
      <c r="I8" s="1" t="s">
        <v>526</v>
      </c>
      <c r="J8" s="1" t="s">
        <v>526</v>
      </c>
      <c r="K8" s="25" t="s">
        <v>182</v>
      </c>
      <c r="L8" s="25" t="s">
        <v>182</v>
      </c>
      <c r="M8" s="25" t="s">
        <v>182</v>
      </c>
      <c r="N8" s="25" t="s">
        <v>182</v>
      </c>
      <c r="O8" s="1">
        <v>5</v>
      </c>
      <c r="R8" s="28"/>
      <c r="U8" s="66"/>
      <c r="V8" s="66"/>
      <c r="W8" s="66"/>
      <c r="X8" s="66"/>
    </row>
    <row r="9" spans="1:24" x14ac:dyDescent="0.25">
      <c r="A9" s="66" t="s">
        <v>226</v>
      </c>
      <c r="B9" s="66" t="s">
        <v>536</v>
      </c>
      <c r="C9" s="32">
        <v>90.849000000000004</v>
      </c>
      <c r="D9" s="1">
        <v>10.8</v>
      </c>
      <c r="E9" s="1" t="s">
        <v>526</v>
      </c>
      <c r="F9" s="25" t="s">
        <v>182</v>
      </c>
      <c r="G9" s="25" t="s">
        <v>182</v>
      </c>
      <c r="H9" s="25" t="s">
        <v>182</v>
      </c>
      <c r="I9" s="25" t="s">
        <v>182</v>
      </c>
      <c r="J9" s="25" t="s">
        <v>182</v>
      </c>
      <c r="K9" s="25" t="s">
        <v>182</v>
      </c>
      <c r="L9" s="25" t="s">
        <v>182</v>
      </c>
      <c r="M9" s="25" t="s">
        <v>182</v>
      </c>
      <c r="N9" s="25" t="s">
        <v>182</v>
      </c>
      <c r="O9" s="1">
        <v>1</v>
      </c>
      <c r="R9" s="28"/>
      <c r="U9" s="66"/>
      <c r="V9" s="66"/>
      <c r="W9" s="66"/>
      <c r="X9" s="66"/>
    </row>
    <row r="10" spans="1:24" x14ac:dyDescent="0.25">
      <c r="A10" s="66" t="s">
        <v>227</v>
      </c>
      <c r="B10" s="66" t="s">
        <v>659</v>
      </c>
      <c r="C10" s="32">
        <v>103.358</v>
      </c>
      <c r="D10" s="1">
        <v>2.7</v>
      </c>
      <c r="E10" s="25" t="s">
        <v>182</v>
      </c>
      <c r="F10" s="25" t="s">
        <v>182</v>
      </c>
      <c r="G10" s="25" t="s">
        <v>182</v>
      </c>
      <c r="H10" s="25" t="s">
        <v>182</v>
      </c>
      <c r="I10" s="25" t="s">
        <v>182</v>
      </c>
      <c r="J10" s="25" t="s">
        <v>182</v>
      </c>
      <c r="K10" s="25" t="s">
        <v>182</v>
      </c>
      <c r="L10" s="25" t="s">
        <v>182</v>
      </c>
      <c r="M10" s="1" t="s">
        <v>526</v>
      </c>
      <c r="N10" s="25" t="s">
        <v>182</v>
      </c>
      <c r="O10" s="1">
        <v>1</v>
      </c>
      <c r="R10" s="28"/>
      <c r="U10" s="68"/>
      <c r="V10" s="68"/>
      <c r="W10" s="69"/>
      <c r="X10" s="69"/>
    </row>
    <row r="11" spans="1:24" x14ac:dyDescent="0.25">
      <c r="A11" s="66" t="s">
        <v>228</v>
      </c>
      <c r="B11" s="66" t="s">
        <v>583</v>
      </c>
      <c r="C11" s="32">
        <v>114.956</v>
      </c>
      <c r="D11" s="1">
        <v>13.6</v>
      </c>
      <c r="E11" s="25" t="s">
        <v>182</v>
      </c>
      <c r="F11" s="25" t="s">
        <v>182</v>
      </c>
      <c r="G11" s="1" t="s">
        <v>526</v>
      </c>
      <c r="H11" s="25" t="s">
        <v>182</v>
      </c>
      <c r="I11" s="25" t="s">
        <v>182</v>
      </c>
      <c r="J11" s="25" t="s">
        <v>182</v>
      </c>
      <c r="K11" s="25" t="s">
        <v>182</v>
      </c>
      <c r="L11" s="25" t="s">
        <v>182</v>
      </c>
      <c r="M11" s="25" t="s">
        <v>182</v>
      </c>
      <c r="N11" s="25" t="s">
        <v>182</v>
      </c>
      <c r="O11" s="1">
        <v>1</v>
      </c>
      <c r="R11" s="28"/>
      <c r="U11" s="66"/>
      <c r="V11" s="66"/>
      <c r="W11" s="66"/>
      <c r="X11" s="66"/>
    </row>
    <row r="12" spans="1:24" x14ac:dyDescent="0.25">
      <c r="A12" s="66" t="s">
        <v>230</v>
      </c>
      <c r="B12" s="66" t="s">
        <v>626</v>
      </c>
      <c r="C12" s="32">
        <v>126.126</v>
      </c>
      <c r="D12" s="1">
        <v>24.5</v>
      </c>
      <c r="E12" s="25" t="s">
        <v>182</v>
      </c>
      <c r="F12" s="25" t="s">
        <v>182</v>
      </c>
      <c r="G12" s="25" t="s">
        <v>182</v>
      </c>
      <c r="H12" s="25" t="s">
        <v>182</v>
      </c>
      <c r="I12" s="1" t="s">
        <v>526</v>
      </c>
      <c r="J12" s="1" t="s">
        <v>526</v>
      </c>
      <c r="K12" s="25" t="s">
        <v>182</v>
      </c>
      <c r="L12" s="25" t="s">
        <v>182</v>
      </c>
      <c r="M12" s="25" t="s">
        <v>182</v>
      </c>
      <c r="N12" s="25" t="s">
        <v>182</v>
      </c>
      <c r="O12" s="1">
        <v>2</v>
      </c>
      <c r="R12" s="28"/>
      <c r="U12" s="68"/>
      <c r="V12" s="68"/>
      <c r="W12" s="69"/>
      <c r="X12" s="69"/>
    </row>
    <row r="13" spans="1:24" x14ac:dyDescent="0.25">
      <c r="A13" s="66" t="s">
        <v>231</v>
      </c>
      <c r="B13" s="66" t="s">
        <v>671</v>
      </c>
      <c r="C13" s="32">
        <v>109.79600000000001</v>
      </c>
      <c r="D13" s="1">
        <v>20.5</v>
      </c>
      <c r="E13" s="25" t="s">
        <v>182</v>
      </c>
      <c r="F13" s="25" t="s">
        <v>182</v>
      </c>
      <c r="G13" s="25" t="s">
        <v>182</v>
      </c>
      <c r="H13" s="25" t="s">
        <v>182</v>
      </c>
      <c r="I13" s="25" t="s">
        <v>182</v>
      </c>
      <c r="J13" s="25" t="s">
        <v>182</v>
      </c>
      <c r="K13" s="25" t="s">
        <v>182</v>
      </c>
      <c r="L13" s="25" t="s">
        <v>182</v>
      </c>
      <c r="M13" s="25" t="s">
        <v>182</v>
      </c>
      <c r="N13" s="1" t="s">
        <v>526</v>
      </c>
      <c r="O13" s="1">
        <v>1</v>
      </c>
      <c r="R13" s="28"/>
      <c r="U13" s="66"/>
      <c r="V13" s="66"/>
      <c r="W13" s="66"/>
      <c r="X13" s="66"/>
    </row>
    <row r="14" spans="1:24" x14ac:dyDescent="0.25">
      <c r="A14" s="66" t="s">
        <v>232</v>
      </c>
      <c r="B14" s="66" t="s">
        <v>672</v>
      </c>
      <c r="C14" s="32">
        <v>100.68300000000001</v>
      </c>
      <c r="D14" s="1">
        <v>8.1999999999999993</v>
      </c>
      <c r="E14" s="25" t="s">
        <v>182</v>
      </c>
      <c r="F14" s="25" t="s">
        <v>182</v>
      </c>
      <c r="G14" s="25" t="s">
        <v>182</v>
      </c>
      <c r="H14" s="25" t="s">
        <v>182</v>
      </c>
      <c r="I14" s="25" t="s">
        <v>182</v>
      </c>
      <c r="J14" s="25" t="s">
        <v>182</v>
      </c>
      <c r="K14" s="25" t="s">
        <v>182</v>
      </c>
      <c r="L14" s="25" t="s">
        <v>182</v>
      </c>
      <c r="M14" s="25" t="s">
        <v>182</v>
      </c>
      <c r="N14" s="1" t="s">
        <v>526</v>
      </c>
      <c r="O14" s="1">
        <v>1</v>
      </c>
      <c r="R14" s="28"/>
      <c r="U14" s="68"/>
      <c r="V14" s="68"/>
      <c r="W14" s="69"/>
      <c r="X14" s="69"/>
    </row>
    <row r="15" spans="1:24" x14ac:dyDescent="0.25">
      <c r="A15" s="66" t="s">
        <v>233</v>
      </c>
      <c r="B15" s="66" t="s">
        <v>564</v>
      </c>
      <c r="C15" s="32">
        <v>102.102</v>
      </c>
      <c r="D15" s="1">
        <v>4.4000000000000004</v>
      </c>
      <c r="E15" s="25" t="s">
        <v>182</v>
      </c>
      <c r="F15" s="1" t="s">
        <v>526</v>
      </c>
      <c r="G15" s="25" t="s">
        <v>182</v>
      </c>
      <c r="H15" s="25" t="s">
        <v>182</v>
      </c>
      <c r="I15" s="1" t="s">
        <v>526</v>
      </c>
      <c r="J15" s="1" t="s">
        <v>526</v>
      </c>
      <c r="K15" s="25" t="s">
        <v>182</v>
      </c>
      <c r="L15" s="25" t="s">
        <v>182</v>
      </c>
      <c r="M15" s="25" t="s">
        <v>182</v>
      </c>
      <c r="N15" s="25" t="s">
        <v>182</v>
      </c>
      <c r="O15" s="1">
        <v>3</v>
      </c>
      <c r="R15" s="28"/>
      <c r="U15" s="68"/>
      <c r="V15" s="68"/>
      <c r="W15" s="69"/>
      <c r="X15" s="69"/>
    </row>
    <row r="16" spans="1:24" x14ac:dyDescent="0.25">
      <c r="A16" s="66" t="s">
        <v>235</v>
      </c>
      <c r="B16" s="66" t="s">
        <v>537</v>
      </c>
      <c r="C16" s="32">
        <v>111.127</v>
      </c>
      <c r="D16" s="1">
        <v>17.100000000000001</v>
      </c>
      <c r="E16" s="1" t="s">
        <v>526</v>
      </c>
      <c r="F16" s="25" t="s">
        <v>182</v>
      </c>
      <c r="G16" s="25" t="s">
        <v>182</v>
      </c>
      <c r="H16" s="25" t="s">
        <v>182</v>
      </c>
      <c r="I16" s="1" t="s">
        <v>526</v>
      </c>
      <c r="J16" s="1" t="s">
        <v>526</v>
      </c>
      <c r="K16" s="25" t="s">
        <v>182</v>
      </c>
      <c r="L16" s="25" t="s">
        <v>182</v>
      </c>
      <c r="M16" s="25" t="s">
        <v>182</v>
      </c>
      <c r="N16" s="1" t="s">
        <v>526</v>
      </c>
      <c r="O16" s="1">
        <v>4</v>
      </c>
      <c r="R16" s="28"/>
      <c r="U16" s="66"/>
      <c r="V16" s="66"/>
      <c r="W16" s="66"/>
      <c r="X16" s="66"/>
    </row>
    <row r="17" spans="1:24" x14ac:dyDescent="0.25">
      <c r="A17" s="66" t="s">
        <v>236</v>
      </c>
      <c r="B17" s="66" t="s">
        <v>538</v>
      </c>
      <c r="C17" s="32">
        <v>127.902</v>
      </c>
      <c r="D17" s="1">
        <v>28.1</v>
      </c>
      <c r="E17" s="1" t="s">
        <v>526</v>
      </c>
      <c r="F17" s="25" t="s">
        <v>182</v>
      </c>
      <c r="G17" s="1" t="s">
        <v>526</v>
      </c>
      <c r="H17" s="25" t="s">
        <v>182</v>
      </c>
      <c r="I17" s="25" t="s">
        <v>182</v>
      </c>
      <c r="J17" s="25" t="s">
        <v>182</v>
      </c>
      <c r="K17" s="25" t="s">
        <v>182</v>
      </c>
      <c r="L17" s="25" t="s">
        <v>182</v>
      </c>
      <c r="M17" s="1" t="s">
        <v>526</v>
      </c>
      <c r="N17" s="1" t="s">
        <v>526</v>
      </c>
      <c r="O17" s="1">
        <v>4</v>
      </c>
      <c r="R17" s="28"/>
      <c r="U17" s="68"/>
      <c r="V17" s="68"/>
      <c r="W17" s="69"/>
      <c r="X17" s="69"/>
    </row>
    <row r="18" spans="1:24" x14ac:dyDescent="0.25">
      <c r="A18" s="66" t="s">
        <v>238</v>
      </c>
      <c r="B18" s="66" t="s">
        <v>565</v>
      </c>
      <c r="C18" s="32">
        <v>111.303</v>
      </c>
      <c r="D18" s="1">
        <v>8.8000000000000007</v>
      </c>
      <c r="E18" s="25" t="s">
        <v>182</v>
      </c>
      <c r="F18" s="1" t="s">
        <v>526</v>
      </c>
      <c r="G18" s="25" t="s">
        <v>182</v>
      </c>
      <c r="H18" s="25" t="s">
        <v>182</v>
      </c>
      <c r="I18" s="1" t="s">
        <v>526</v>
      </c>
      <c r="J18" s="1" t="s">
        <v>526</v>
      </c>
      <c r="K18" s="25" t="s">
        <v>182</v>
      </c>
      <c r="L18" s="25" t="s">
        <v>182</v>
      </c>
      <c r="M18" s="1" t="s">
        <v>526</v>
      </c>
      <c r="N18" s="1" t="s">
        <v>526</v>
      </c>
      <c r="O18" s="1">
        <v>5</v>
      </c>
      <c r="R18" s="28"/>
      <c r="U18" s="66"/>
      <c r="V18" s="66"/>
      <c r="W18" s="66"/>
      <c r="X18" s="66"/>
    </row>
    <row r="19" spans="1:24" x14ac:dyDescent="0.25">
      <c r="A19" s="66" t="s">
        <v>239</v>
      </c>
      <c r="B19" s="66" t="s">
        <v>566</v>
      </c>
      <c r="C19" s="32">
        <v>103.80800000000001</v>
      </c>
      <c r="D19" s="32">
        <v>1</v>
      </c>
      <c r="E19" s="25" t="s">
        <v>182</v>
      </c>
      <c r="F19" s="1" t="s">
        <v>526</v>
      </c>
      <c r="G19" s="1" t="s">
        <v>526</v>
      </c>
      <c r="H19" s="25" t="s">
        <v>182</v>
      </c>
      <c r="I19" s="25" t="s">
        <v>182</v>
      </c>
      <c r="J19" s="25" t="s">
        <v>182</v>
      </c>
      <c r="K19" s="25" t="s">
        <v>182</v>
      </c>
      <c r="L19" s="25" t="s">
        <v>182</v>
      </c>
      <c r="M19" s="1" t="s">
        <v>526</v>
      </c>
      <c r="N19" s="1" t="s">
        <v>526</v>
      </c>
      <c r="O19" s="1">
        <v>4</v>
      </c>
      <c r="R19" s="28"/>
      <c r="U19" s="66"/>
      <c r="V19" s="66"/>
      <c r="W19" s="66"/>
      <c r="X19" s="66"/>
    </row>
    <row r="20" spans="1:24" x14ac:dyDescent="0.25">
      <c r="A20" s="66" t="s">
        <v>241</v>
      </c>
      <c r="B20" s="66" t="s">
        <v>673</v>
      </c>
      <c r="C20" s="32">
        <v>107.03</v>
      </c>
      <c r="D20" s="1">
        <v>4.5</v>
      </c>
      <c r="E20" s="25" t="s">
        <v>182</v>
      </c>
      <c r="F20" s="25" t="s">
        <v>182</v>
      </c>
      <c r="G20" s="25" t="s">
        <v>182</v>
      </c>
      <c r="H20" s="25" t="s">
        <v>182</v>
      </c>
      <c r="I20" s="25" t="s">
        <v>182</v>
      </c>
      <c r="J20" s="25" t="s">
        <v>182</v>
      </c>
      <c r="K20" s="25" t="s">
        <v>182</v>
      </c>
      <c r="L20" s="25" t="s">
        <v>182</v>
      </c>
      <c r="M20" s="25" t="s">
        <v>182</v>
      </c>
      <c r="N20" s="1" t="s">
        <v>526</v>
      </c>
      <c r="O20" s="1">
        <v>1</v>
      </c>
      <c r="R20" s="28"/>
      <c r="U20" s="68"/>
      <c r="V20" s="68"/>
      <c r="W20" s="69"/>
      <c r="X20" s="69"/>
    </row>
    <row r="21" spans="1:24" x14ac:dyDescent="0.25">
      <c r="A21" s="66" t="s">
        <v>242</v>
      </c>
      <c r="B21" s="66" t="s">
        <v>627</v>
      </c>
      <c r="C21" s="32">
        <v>108.922</v>
      </c>
      <c r="D21" s="32">
        <v>13</v>
      </c>
      <c r="E21" s="25" t="s">
        <v>182</v>
      </c>
      <c r="F21" s="25" t="s">
        <v>182</v>
      </c>
      <c r="G21" s="25" t="s">
        <v>182</v>
      </c>
      <c r="H21" s="25" t="s">
        <v>182</v>
      </c>
      <c r="I21" s="1" t="s">
        <v>526</v>
      </c>
      <c r="J21" s="1" t="s">
        <v>526</v>
      </c>
      <c r="K21" s="25" t="s">
        <v>182</v>
      </c>
      <c r="L21" s="25" t="s">
        <v>182</v>
      </c>
      <c r="M21" s="25" t="s">
        <v>182</v>
      </c>
      <c r="N21" s="25" t="s">
        <v>182</v>
      </c>
      <c r="O21" s="1">
        <v>2</v>
      </c>
      <c r="R21" s="28"/>
      <c r="U21" s="66"/>
      <c r="V21" s="66"/>
      <c r="W21" s="66"/>
      <c r="X21" s="66"/>
    </row>
    <row r="22" spans="1:24" x14ac:dyDescent="0.25">
      <c r="A22" s="66" t="s">
        <v>243</v>
      </c>
      <c r="B22" s="66" t="s">
        <v>674</v>
      </c>
      <c r="C22" s="32">
        <v>115.712</v>
      </c>
      <c r="D22" s="1">
        <v>14.1</v>
      </c>
      <c r="E22" s="25" t="s">
        <v>182</v>
      </c>
      <c r="F22" s="25" t="s">
        <v>182</v>
      </c>
      <c r="G22" s="25" t="s">
        <v>182</v>
      </c>
      <c r="H22" s="25" t="s">
        <v>182</v>
      </c>
      <c r="I22" s="25" t="s">
        <v>182</v>
      </c>
      <c r="J22" s="25" t="s">
        <v>182</v>
      </c>
      <c r="K22" s="25" t="s">
        <v>182</v>
      </c>
      <c r="L22" s="25" t="s">
        <v>182</v>
      </c>
      <c r="M22" s="25" t="s">
        <v>182</v>
      </c>
      <c r="N22" s="1" t="s">
        <v>526</v>
      </c>
      <c r="O22" s="1">
        <v>1</v>
      </c>
      <c r="R22" s="28"/>
      <c r="U22" s="66"/>
      <c r="V22" s="66"/>
      <c r="W22" s="66"/>
      <c r="X22" s="66"/>
    </row>
    <row r="23" spans="1:24" x14ac:dyDescent="0.25">
      <c r="A23" s="66" t="s">
        <v>244</v>
      </c>
      <c r="B23" s="66" t="s">
        <v>660</v>
      </c>
      <c r="C23" s="32">
        <v>105.797</v>
      </c>
      <c r="D23" s="1">
        <v>5.2</v>
      </c>
      <c r="E23" s="25" t="s">
        <v>182</v>
      </c>
      <c r="F23" s="25" t="s">
        <v>182</v>
      </c>
      <c r="G23" s="25" t="s">
        <v>182</v>
      </c>
      <c r="H23" s="25" t="s">
        <v>182</v>
      </c>
      <c r="I23" s="25" t="s">
        <v>182</v>
      </c>
      <c r="J23" s="25" t="s">
        <v>182</v>
      </c>
      <c r="K23" s="25" t="s">
        <v>182</v>
      </c>
      <c r="L23" s="25" t="s">
        <v>182</v>
      </c>
      <c r="M23" s="1" t="s">
        <v>526</v>
      </c>
      <c r="N23" s="1" t="s">
        <v>526</v>
      </c>
      <c r="O23" s="1">
        <v>2</v>
      </c>
      <c r="R23" s="28"/>
      <c r="U23" s="68"/>
      <c r="V23" s="68"/>
      <c r="W23" s="69"/>
      <c r="X23" s="69"/>
    </row>
    <row r="24" spans="1:24" x14ac:dyDescent="0.25">
      <c r="A24" s="66" t="s">
        <v>245</v>
      </c>
      <c r="B24" s="66" t="s">
        <v>675</v>
      </c>
      <c r="C24" s="32">
        <v>114.31699999999999</v>
      </c>
      <c r="D24" s="1">
        <v>13.4</v>
      </c>
      <c r="E24" s="25" t="s">
        <v>182</v>
      </c>
      <c r="F24" s="25" t="s">
        <v>182</v>
      </c>
      <c r="G24" s="25" t="s">
        <v>182</v>
      </c>
      <c r="H24" s="25" t="s">
        <v>182</v>
      </c>
      <c r="I24" s="25" t="s">
        <v>182</v>
      </c>
      <c r="J24" s="25" t="s">
        <v>182</v>
      </c>
      <c r="K24" s="25" t="s">
        <v>182</v>
      </c>
      <c r="L24" s="25" t="s">
        <v>182</v>
      </c>
      <c r="M24" s="25" t="s">
        <v>182</v>
      </c>
      <c r="N24" s="1" t="s">
        <v>526</v>
      </c>
      <c r="O24" s="1">
        <v>1</v>
      </c>
      <c r="R24" s="28"/>
      <c r="U24" s="68"/>
      <c r="V24" s="68"/>
      <c r="W24" s="69"/>
      <c r="X24" s="69"/>
    </row>
    <row r="25" spans="1:24" x14ac:dyDescent="0.25">
      <c r="A25" s="66" t="s">
        <v>246</v>
      </c>
      <c r="B25" s="66" t="s">
        <v>648</v>
      </c>
      <c r="C25" s="32">
        <v>104.532</v>
      </c>
      <c r="D25" s="1">
        <v>4.0999999999999996</v>
      </c>
      <c r="E25" s="25" t="s">
        <v>182</v>
      </c>
      <c r="F25" s="25" t="s">
        <v>182</v>
      </c>
      <c r="G25" s="25" t="s">
        <v>182</v>
      </c>
      <c r="H25" s="25" t="s">
        <v>182</v>
      </c>
      <c r="I25" s="25" t="s">
        <v>182</v>
      </c>
      <c r="J25" s="1" t="s">
        <v>526</v>
      </c>
      <c r="K25" s="25" t="s">
        <v>182</v>
      </c>
      <c r="L25" s="25" t="s">
        <v>182</v>
      </c>
      <c r="M25" s="1" t="s">
        <v>526</v>
      </c>
      <c r="N25" s="25" t="s">
        <v>182</v>
      </c>
      <c r="O25" s="1">
        <v>2</v>
      </c>
      <c r="R25" s="28"/>
      <c r="U25" s="66"/>
      <c r="V25" s="66"/>
      <c r="W25" s="66"/>
      <c r="X25" s="66"/>
    </row>
    <row r="26" spans="1:24" x14ac:dyDescent="0.25">
      <c r="A26" s="66" t="s">
        <v>248</v>
      </c>
      <c r="B26" s="66" t="s">
        <v>661</v>
      </c>
      <c r="C26" s="32">
        <v>117.291</v>
      </c>
      <c r="D26" s="1">
        <v>14.9</v>
      </c>
      <c r="E26" s="25" t="s">
        <v>182</v>
      </c>
      <c r="F26" s="25" t="s">
        <v>182</v>
      </c>
      <c r="G26" s="25" t="s">
        <v>182</v>
      </c>
      <c r="H26" s="25" t="s">
        <v>182</v>
      </c>
      <c r="I26" s="25" t="s">
        <v>182</v>
      </c>
      <c r="J26" s="25" t="s">
        <v>182</v>
      </c>
      <c r="K26" s="25" t="s">
        <v>182</v>
      </c>
      <c r="L26" s="25" t="s">
        <v>182</v>
      </c>
      <c r="M26" s="1" t="s">
        <v>526</v>
      </c>
      <c r="N26" s="25" t="s">
        <v>182</v>
      </c>
      <c r="O26" s="1">
        <v>1</v>
      </c>
      <c r="R26" s="28"/>
      <c r="U26" s="68"/>
      <c r="V26" s="68"/>
      <c r="W26" s="69"/>
      <c r="X26" s="69"/>
    </row>
    <row r="27" spans="1:24" x14ac:dyDescent="0.25">
      <c r="A27" s="66" t="s">
        <v>249</v>
      </c>
      <c r="B27" s="66" t="s">
        <v>676</v>
      </c>
      <c r="C27" s="32">
        <v>121.669</v>
      </c>
      <c r="D27" s="1">
        <v>23.3</v>
      </c>
      <c r="E27" s="25" t="s">
        <v>182</v>
      </c>
      <c r="F27" s="25" t="s">
        <v>182</v>
      </c>
      <c r="G27" s="25" t="s">
        <v>182</v>
      </c>
      <c r="H27" s="25" t="s">
        <v>182</v>
      </c>
      <c r="I27" s="25" t="s">
        <v>182</v>
      </c>
      <c r="J27" s="25" t="s">
        <v>182</v>
      </c>
      <c r="K27" s="25" t="s">
        <v>182</v>
      </c>
      <c r="L27" s="25" t="s">
        <v>182</v>
      </c>
      <c r="M27" s="25" t="s">
        <v>182</v>
      </c>
      <c r="N27" s="1" t="s">
        <v>526</v>
      </c>
      <c r="O27" s="1">
        <v>1</v>
      </c>
      <c r="R27" s="28"/>
      <c r="U27" s="68"/>
      <c r="V27" s="68"/>
      <c r="W27" s="69"/>
      <c r="X27" s="69"/>
    </row>
    <row r="28" spans="1:24" x14ac:dyDescent="0.25">
      <c r="A28" s="66" t="s">
        <v>260</v>
      </c>
      <c r="B28" s="66" t="s">
        <v>539</v>
      </c>
      <c r="C28" s="32">
        <v>89.774000000000001</v>
      </c>
      <c r="D28" s="1">
        <v>15.4</v>
      </c>
      <c r="E28" s="1" t="s">
        <v>526</v>
      </c>
      <c r="F28" s="25" t="s">
        <v>182</v>
      </c>
      <c r="G28" s="25" t="s">
        <v>182</v>
      </c>
      <c r="H28" s="25" t="s">
        <v>182</v>
      </c>
      <c r="I28" s="25" t="s">
        <v>182</v>
      </c>
      <c r="J28" s="25" t="s">
        <v>182</v>
      </c>
      <c r="K28" s="25" t="s">
        <v>182</v>
      </c>
      <c r="L28" s="25" t="s">
        <v>182</v>
      </c>
      <c r="M28" s="25" t="s">
        <v>182</v>
      </c>
      <c r="N28" s="25" t="s">
        <v>182</v>
      </c>
      <c r="O28" s="1">
        <v>1</v>
      </c>
      <c r="R28" s="28"/>
      <c r="U28" s="68"/>
      <c r="V28" s="68"/>
      <c r="W28" s="69"/>
      <c r="X28" s="69"/>
    </row>
    <row r="29" spans="1:24" x14ac:dyDescent="0.25">
      <c r="A29" s="66" t="s">
        <v>261</v>
      </c>
      <c r="B29" s="66" t="s">
        <v>628</v>
      </c>
      <c r="C29" s="32">
        <v>97.158000000000001</v>
      </c>
      <c r="D29" s="1">
        <v>12.5</v>
      </c>
      <c r="E29" s="25" t="s">
        <v>182</v>
      </c>
      <c r="F29" s="25" t="s">
        <v>182</v>
      </c>
      <c r="G29" s="25" t="s">
        <v>182</v>
      </c>
      <c r="H29" s="25" t="s">
        <v>182</v>
      </c>
      <c r="I29" s="1" t="s">
        <v>526</v>
      </c>
      <c r="J29" s="1" t="s">
        <v>526</v>
      </c>
      <c r="K29" s="25" t="s">
        <v>182</v>
      </c>
      <c r="L29" s="25" t="s">
        <v>182</v>
      </c>
      <c r="M29" s="1" t="s">
        <v>526</v>
      </c>
      <c r="N29" s="25" t="s">
        <v>182</v>
      </c>
      <c r="O29" s="1">
        <v>3</v>
      </c>
      <c r="R29" s="28"/>
      <c r="U29" s="68"/>
      <c r="V29" s="68"/>
      <c r="W29" s="69"/>
      <c r="X29" s="69"/>
    </row>
    <row r="30" spans="1:24" x14ac:dyDescent="0.25">
      <c r="A30" s="66" t="s">
        <v>262</v>
      </c>
      <c r="B30" s="66" t="s">
        <v>540</v>
      </c>
      <c r="C30" s="32">
        <v>90.135000000000005</v>
      </c>
      <c r="D30" s="1">
        <v>13.1</v>
      </c>
      <c r="E30" s="1" t="s">
        <v>526</v>
      </c>
      <c r="F30" s="1" t="s">
        <v>526</v>
      </c>
      <c r="G30" s="25" t="s">
        <v>182</v>
      </c>
      <c r="H30" s="25" t="s">
        <v>182</v>
      </c>
      <c r="I30" s="25" t="s">
        <v>182</v>
      </c>
      <c r="J30" s="25" t="s">
        <v>182</v>
      </c>
      <c r="K30" s="25" t="s">
        <v>182</v>
      </c>
      <c r="L30" s="25" t="s">
        <v>182</v>
      </c>
      <c r="M30" s="1" t="s">
        <v>526</v>
      </c>
      <c r="N30" s="25" t="s">
        <v>182</v>
      </c>
      <c r="O30" s="1">
        <v>3</v>
      </c>
      <c r="R30" s="28"/>
      <c r="U30" s="66"/>
      <c r="V30" s="66"/>
      <c r="W30" s="66"/>
      <c r="X30" s="66"/>
    </row>
    <row r="31" spans="1:24" x14ac:dyDescent="0.25">
      <c r="A31" s="66" t="s">
        <v>266</v>
      </c>
      <c r="B31" s="66" t="s">
        <v>662</v>
      </c>
      <c r="C31" s="32">
        <v>83.656000000000006</v>
      </c>
      <c r="D31" s="1">
        <v>9.4</v>
      </c>
      <c r="E31" s="25" t="s">
        <v>182</v>
      </c>
      <c r="F31" s="25" t="s">
        <v>182</v>
      </c>
      <c r="G31" s="25" t="s">
        <v>182</v>
      </c>
      <c r="H31" s="25" t="s">
        <v>182</v>
      </c>
      <c r="I31" s="25" t="s">
        <v>182</v>
      </c>
      <c r="J31" s="25" t="s">
        <v>182</v>
      </c>
      <c r="K31" s="25" t="s">
        <v>182</v>
      </c>
      <c r="L31" s="25" t="s">
        <v>182</v>
      </c>
      <c r="M31" s="1" t="s">
        <v>526</v>
      </c>
      <c r="N31" s="25" t="s">
        <v>182</v>
      </c>
      <c r="O31" s="1">
        <v>1</v>
      </c>
      <c r="R31" s="28"/>
      <c r="U31" s="68"/>
      <c r="V31" s="68"/>
      <c r="W31" s="69"/>
      <c r="X31" s="69"/>
    </row>
    <row r="32" spans="1:24" x14ac:dyDescent="0.25">
      <c r="A32" s="66" t="s">
        <v>271</v>
      </c>
      <c r="B32" s="66" t="s">
        <v>629</v>
      </c>
      <c r="C32" s="32">
        <v>82.013999999999996</v>
      </c>
      <c r="D32" s="32">
        <v>4</v>
      </c>
      <c r="E32" s="25" t="s">
        <v>182</v>
      </c>
      <c r="F32" s="25" t="s">
        <v>182</v>
      </c>
      <c r="G32" s="25" t="s">
        <v>182</v>
      </c>
      <c r="H32" s="25" t="s">
        <v>182</v>
      </c>
      <c r="I32" s="1" t="s">
        <v>526</v>
      </c>
      <c r="J32" s="1" t="s">
        <v>526</v>
      </c>
      <c r="K32" s="25" t="s">
        <v>182</v>
      </c>
      <c r="L32" s="25" t="s">
        <v>182</v>
      </c>
      <c r="M32" s="25" t="s">
        <v>182</v>
      </c>
      <c r="N32" s="25" t="s">
        <v>182</v>
      </c>
      <c r="O32" s="1">
        <v>2</v>
      </c>
      <c r="R32" s="28"/>
      <c r="U32" s="68"/>
      <c r="V32" s="68"/>
      <c r="W32" s="69"/>
      <c r="X32" s="69"/>
    </row>
    <row r="33" spans="1:24" x14ac:dyDescent="0.25">
      <c r="A33" s="128" t="s">
        <v>690</v>
      </c>
      <c r="B33" s="128"/>
      <c r="C33" s="97"/>
      <c r="D33" s="97"/>
      <c r="E33" s="25">
        <v>8</v>
      </c>
      <c r="F33" s="25">
        <v>6</v>
      </c>
      <c r="G33" s="25">
        <v>5</v>
      </c>
      <c r="H33" s="25">
        <v>0</v>
      </c>
      <c r="I33" s="25">
        <v>9</v>
      </c>
      <c r="J33" s="25">
        <v>9</v>
      </c>
      <c r="K33" s="25">
        <v>0</v>
      </c>
      <c r="L33" s="25">
        <v>0</v>
      </c>
      <c r="M33" s="25">
        <v>10</v>
      </c>
      <c r="N33" s="25">
        <v>11</v>
      </c>
      <c r="O33" s="1">
        <v>58</v>
      </c>
      <c r="R33" s="28"/>
      <c r="U33" s="68"/>
      <c r="V33" s="68"/>
      <c r="W33" s="69"/>
      <c r="X33" s="69"/>
    </row>
    <row r="34" spans="1:24" x14ac:dyDescent="0.25">
      <c r="A34" s="122" t="s">
        <v>529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U34" s="68"/>
      <c r="V34" s="68"/>
      <c r="W34" s="69"/>
      <c r="X34" s="69"/>
    </row>
    <row r="35" spans="1:24" x14ac:dyDescent="0.25">
      <c r="A35" s="66" t="s">
        <v>229</v>
      </c>
      <c r="B35" s="66" t="s">
        <v>677</v>
      </c>
      <c r="C35" s="32">
        <v>103.907</v>
      </c>
      <c r="D35" s="1">
        <v>8.1999999999999993</v>
      </c>
      <c r="E35" s="25" t="s">
        <v>182</v>
      </c>
      <c r="F35" s="25" t="s">
        <v>182</v>
      </c>
      <c r="G35" s="25" t="s">
        <v>182</v>
      </c>
      <c r="H35" s="25" t="s">
        <v>182</v>
      </c>
      <c r="I35" s="25" t="s">
        <v>182</v>
      </c>
      <c r="J35" s="25" t="s">
        <v>182</v>
      </c>
      <c r="K35" s="25" t="s">
        <v>182</v>
      </c>
      <c r="L35" s="25" t="s">
        <v>182</v>
      </c>
      <c r="M35" s="25" t="s">
        <v>182</v>
      </c>
      <c r="N35" s="1" t="s">
        <v>526</v>
      </c>
      <c r="O35" s="1">
        <v>1</v>
      </c>
      <c r="R35" s="28"/>
      <c r="U35" s="66"/>
      <c r="V35" s="66"/>
      <c r="W35" s="66"/>
      <c r="X35" s="66"/>
    </row>
    <row r="36" spans="1:24" x14ac:dyDescent="0.25">
      <c r="A36" s="66" t="s">
        <v>234</v>
      </c>
      <c r="B36" s="66" t="s">
        <v>678</v>
      </c>
      <c r="C36" s="32">
        <v>106.367</v>
      </c>
      <c r="D36" s="1">
        <v>4.4000000000000004</v>
      </c>
      <c r="E36" s="25" t="s">
        <v>182</v>
      </c>
      <c r="F36" s="25" t="s">
        <v>182</v>
      </c>
      <c r="G36" s="25" t="s">
        <v>182</v>
      </c>
      <c r="H36" s="25" t="s">
        <v>182</v>
      </c>
      <c r="I36" s="25" t="s">
        <v>182</v>
      </c>
      <c r="J36" s="25" t="s">
        <v>182</v>
      </c>
      <c r="K36" s="25" t="s">
        <v>182</v>
      </c>
      <c r="L36" s="25" t="s">
        <v>182</v>
      </c>
      <c r="M36" s="25" t="s">
        <v>182</v>
      </c>
      <c r="N36" s="1" t="s">
        <v>526</v>
      </c>
      <c r="O36" s="1">
        <v>1</v>
      </c>
      <c r="R36" s="28"/>
      <c r="U36" s="66"/>
      <c r="V36" s="66"/>
      <c r="W36" s="66"/>
      <c r="X36" s="66"/>
    </row>
    <row r="37" spans="1:24" x14ac:dyDescent="0.25">
      <c r="A37" s="66" t="s">
        <v>237</v>
      </c>
      <c r="B37" s="66" t="s">
        <v>679</v>
      </c>
      <c r="C37" s="32">
        <v>108.809</v>
      </c>
      <c r="D37" s="1">
        <v>5.7</v>
      </c>
      <c r="E37" s="25" t="s">
        <v>182</v>
      </c>
      <c r="F37" s="25" t="s">
        <v>182</v>
      </c>
      <c r="G37" s="25" t="s">
        <v>182</v>
      </c>
      <c r="H37" s="25" t="s">
        <v>182</v>
      </c>
      <c r="I37" s="25" t="s">
        <v>182</v>
      </c>
      <c r="J37" s="25" t="s">
        <v>182</v>
      </c>
      <c r="K37" s="25" t="s">
        <v>182</v>
      </c>
      <c r="L37" s="25" t="s">
        <v>182</v>
      </c>
      <c r="M37" s="25" t="s">
        <v>182</v>
      </c>
      <c r="N37" s="1" t="s">
        <v>526</v>
      </c>
      <c r="O37" s="1">
        <v>1</v>
      </c>
      <c r="R37" s="28"/>
      <c r="U37" s="66"/>
      <c r="V37" s="66"/>
      <c r="W37" s="66"/>
      <c r="X37" s="66"/>
    </row>
    <row r="38" spans="1:24" x14ac:dyDescent="0.25">
      <c r="A38" s="66" t="s">
        <v>240</v>
      </c>
      <c r="B38" s="66" t="s">
        <v>680</v>
      </c>
      <c r="C38" s="32">
        <v>113.85</v>
      </c>
      <c r="D38" s="1">
        <v>4.3</v>
      </c>
      <c r="E38" s="25" t="s">
        <v>182</v>
      </c>
      <c r="F38" s="25" t="s">
        <v>182</v>
      </c>
      <c r="G38" s="25" t="s">
        <v>182</v>
      </c>
      <c r="H38" s="25" t="s">
        <v>182</v>
      </c>
      <c r="I38" s="25" t="s">
        <v>182</v>
      </c>
      <c r="J38" s="25" t="s">
        <v>182</v>
      </c>
      <c r="K38" s="25" t="s">
        <v>182</v>
      </c>
      <c r="L38" s="25" t="s">
        <v>182</v>
      </c>
      <c r="M38" s="25" t="s">
        <v>182</v>
      </c>
      <c r="N38" s="1" t="s">
        <v>526</v>
      </c>
      <c r="O38" s="1">
        <v>1</v>
      </c>
      <c r="R38" s="28"/>
      <c r="U38" s="66"/>
      <c r="V38" s="66"/>
      <c r="W38" s="66"/>
      <c r="X38" s="66"/>
    </row>
    <row r="39" spans="1:24" x14ac:dyDescent="0.25">
      <c r="A39" s="66" t="s">
        <v>247</v>
      </c>
      <c r="B39" s="66" t="s">
        <v>681</v>
      </c>
      <c r="C39" s="32">
        <v>107.28700000000001</v>
      </c>
      <c r="D39" s="1">
        <v>7.3</v>
      </c>
      <c r="E39" s="25" t="s">
        <v>182</v>
      </c>
      <c r="F39" s="25" t="s">
        <v>182</v>
      </c>
      <c r="G39" s="25" t="s">
        <v>182</v>
      </c>
      <c r="H39" s="25" t="s">
        <v>182</v>
      </c>
      <c r="I39" s="25" t="s">
        <v>182</v>
      </c>
      <c r="J39" s="25" t="s">
        <v>182</v>
      </c>
      <c r="K39" s="25" t="s">
        <v>182</v>
      </c>
      <c r="L39" s="25" t="s">
        <v>182</v>
      </c>
      <c r="M39" s="25" t="s">
        <v>182</v>
      </c>
      <c r="N39" s="1" t="s">
        <v>526</v>
      </c>
      <c r="O39" s="1">
        <v>1</v>
      </c>
      <c r="R39" s="28"/>
      <c r="U39" s="68"/>
      <c r="V39" s="68"/>
      <c r="W39" s="69"/>
      <c r="X39" s="69"/>
    </row>
    <row r="40" spans="1:24" x14ac:dyDescent="0.25">
      <c r="A40" s="66" t="s">
        <v>263</v>
      </c>
      <c r="B40" s="66" t="s">
        <v>584</v>
      </c>
      <c r="C40" s="32">
        <v>70.402000000000001</v>
      </c>
      <c r="D40" s="1">
        <v>7.5</v>
      </c>
      <c r="E40" s="25" t="s">
        <v>182</v>
      </c>
      <c r="F40" s="25" t="s">
        <v>182</v>
      </c>
      <c r="G40" s="1" t="s">
        <v>526</v>
      </c>
      <c r="H40" s="25" t="s">
        <v>182</v>
      </c>
      <c r="I40" s="25" t="s">
        <v>182</v>
      </c>
      <c r="J40" s="25" t="s">
        <v>182</v>
      </c>
      <c r="K40" s="25" t="s">
        <v>182</v>
      </c>
      <c r="L40" s="25" t="s">
        <v>182</v>
      </c>
      <c r="M40" s="25" t="s">
        <v>182</v>
      </c>
      <c r="N40" s="25" t="s">
        <v>182</v>
      </c>
      <c r="O40" s="1">
        <v>1</v>
      </c>
      <c r="R40" s="28"/>
      <c r="U40" s="66"/>
      <c r="V40" s="66"/>
      <c r="W40" s="66"/>
      <c r="X40" s="66"/>
    </row>
    <row r="41" spans="1:24" x14ac:dyDescent="0.25">
      <c r="A41" s="66" t="s">
        <v>264</v>
      </c>
      <c r="B41" s="66" t="s">
        <v>585</v>
      </c>
      <c r="C41" s="32">
        <v>89.805999999999997</v>
      </c>
      <c r="D41" s="1">
        <v>4.5</v>
      </c>
      <c r="E41" s="25" t="s">
        <v>182</v>
      </c>
      <c r="F41" s="25" t="s">
        <v>182</v>
      </c>
      <c r="G41" s="1" t="s">
        <v>526</v>
      </c>
      <c r="H41" s="25" t="s">
        <v>182</v>
      </c>
      <c r="I41" s="25" t="s">
        <v>182</v>
      </c>
      <c r="J41" s="25" t="s">
        <v>182</v>
      </c>
      <c r="K41" s="25" t="s">
        <v>182</v>
      </c>
      <c r="L41" s="25" t="s">
        <v>182</v>
      </c>
      <c r="M41" s="25" t="s">
        <v>182</v>
      </c>
      <c r="N41" s="25" t="s">
        <v>182</v>
      </c>
      <c r="O41" s="1">
        <v>1</v>
      </c>
      <c r="R41" s="28"/>
      <c r="U41" s="66"/>
      <c r="V41" s="66"/>
      <c r="W41" s="66"/>
      <c r="X41" s="66"/>
    </row>
    <row r="42" spans="1:24" x14ac:dyDescent="0.25">
      <c r="A42" s="66" t="s">
        <v>265</v>
      </c>
      <c r="B42" s="66" t="s">
        <v>567</v>
      </c>
      <c r="C42" s="32">
        <v>89.75</v>
      </c>
      <c r="D42" s="1">
        <v>1.8</v>
      </c>
      <c r="E42" s="25" t="s">
        <v>182</v>
      </c>
      <c r="F42" s="1" t="s">
        <v>526</v>
      </c>
      <c r="G42" s="1" t="s">
        <v>526</v>
      </c>
      <c r="H42" s="25" t="s">
        <v>182</v>
      </c>
      <c r="I42" s="25" t="s">
        <v>182</v>
      </c>
      <c r="J42" s="25" t="s">
        <v>182</v>
      </c>
      <c r="K42" s="25" t="s">
        <v>182</v>
      </c>
      <c r="L42" s="25" t="s">
        <v>182</v>
      </c>
      <c r="M42" s="25" t="s">
        <v>182</v>
      </c>
      <c r="N42" s="25" t="s">
        <v>182</v>
      </c>
      <c r="O42" s="1">
        <v>2</v>
      </c>
      <c r="R42" s="28"/>
      <c r="U42" s="66"/>
      <c r="V42" s="66"/>
      <c r="W42" s="66"/>
      <c r="X42" s="66"/>
    </row>
    <row r="43" spans="1:24" x14ac:dyDescent="0.25">
      <c r="A43" s="66" t="s">
        <v>269</v>
      </c>
      <c r="B43" s="66" t="s">
        <v>586</v>
      </c>
      <c r="C43" s="32">
        <v>79.188999999999993</v>
      </c>
      <c r="D43" s="1">
        <v>1.6</v>
      </c>
      <c r="E43" s="25" t="s">
        <v>182</v>
      </c>
      <c r="F43" s="25" t="s">
        <v>182</v>
      </c>
      <c r="G43" s="1" t="s">
        <v>526</v>
      </c>
      <c r="H43" s="25" t="s">
        <v>182</v>
      </c>
      <c r="I43" s="25" t="s">
        <v>182</v>
      </c>
      <c r="J43" s="25" t="s">
        <v>182</v>
      </c>
      <c r="K43" s="25" t="s">
        <v>182</v>
      </c>
      <c r="L43" s="25" t="s">
        <v>182</v>
      </c>
      <c r="M43" s="25" t="s">
        <v>182</v>
      </c>
      <c r="N43" s="25" t="s">
        <v>182</v>
      </c>
      <c r="O43" s="1">
        <v>1</v>
      </c>
      <c r="R43" s="28"/>
      <c r="U43" s="66"/>
      <c r="V43" s="66"/>
      <c r="W43" s="66"/>
      <c r="X43" s="66"/>
    </row>
    <row r="44" spans="1:24" x14ac:dyDescent="0.25">
      <c r="A44" s="66" t="s">
        <v>270</v>
      </c>
      <c r="B44" s="66" t="s">
        <v>568</v>
      </c>
      <c r="C44" s="32">
        <v>64.146000000000001</v>
      </c>
      <c r="D44" s="32">
        <v>1</v>
      </c>
      <c r="E44" s="25" t="s">
        <v>182</v>
      </c>
      <c r="F44" s="1" t="s">
        <v>526</v>
      </c>
      <c r="G44" s="25" t="s">
        <v>182</v>
      </c>
      <c r="H44" s="25" t="s">
        <v>182</v>
      </c>
      <c r="I44" s="25" t="s">
        <v>182</v>
      </c>
      <c r="J44" s="25" t="s">
        <v>182</v>
      </c>
      <c r="K44" s="25" t="s">
        <v>182</v>
      </c>
      <c r="L44" s="25" t="s">
        <v>182</v>
      </c>
      <c r="M44" s="25" t="s">
        <v>182</v>
      </c>
      <c r="N44" s="25" t="s">
        <v>182</v>
      </c>
      <c r="O44" s="1">
        <v>1</v>
      </c>
      <c r="R44" s="28"/>
      <c r="U44" s="68"/>
      <c r="V44" s="68"/>
      <c r="W44" s="69"/>
      <c r="X44" s="69"/>
    </row>
    <row r="45" spans="1:24" x14ac:dyDescent="0.25">
      <c r="A45" s="66" t="s">
        <v>272</v>
      </c>
      <c r="B45" s="66" t="s">
        <v>649</v>
      </c>
      <c r="C45" s="32">
        <v>103.569</v>
      </c>
      <c r="D45" s="1">
        <v>2.5</v>
      </c>
      <c r="E45" s="25" t="s">
        <v>182</v>
      </c>
      <c r="F45" s="25" t="s">
        <v>182</v>
      </c>
      <c r="G45" s="25" t="s">
        <v>182</v>
      </c>
      <c r="H45" s="25" t="s">
        <v>182</v>
      </c>
      <c r="I45" s="25" t="s">
        <v>182</v>
      </c>
      <c r="J45" s="1" t="s">
        <v>526</v>
      </c>
      <c r="K45" s="25" t="s">
        <v>182</v>
      </c>
      <c r="L45" s="25" t="s">
        <v>182</v>
      </c>
      <c r="M45" s="25" t="s">
        <v>182</v>
      </c>
      <c r="N45" s="25" t="s">
        <v>182</v>
      </c>
      <c r="O45" s="1">
        <v>1</v>
      </c>
      <c r="R45" s="28"/>
      <c r="U45" s="68"/>
      <c r="V45" s="68"/>
      <c r="W45" s="69"/>
      <c r="X45" s="69"/>
    </row>
    <row r="46" spans="1:24" x14ac:dyDescent="0.25">
      <c r="A46" s="66" t="s">
        <v>302</v>
      </c>
      <c r="B46" s="66" t="s">
        <v>569</v>
      </c>
      <c r="C46" s="32">
        <v>7.6159999999999997</v>
      </c>
      <c r="D46" s="1">
        <v>3.1</v>
      </c>
      <c r="E46" s="25" t="s">
        <v>182</v>
      </c>
      <c r="F46" s="1" t="s">
        <v>526</v>
      </c>
      <c r="G46" s="25" t="s">
        <v>182</v>
      </c>
      <c r="H46" s="25" t="s">
        <v>182</v>
      </c>
      <c r="I46" s="25" t="s">
        <v>182</v>
      </c>
      <c r="J46" s="25" t="s">
        <v>182</v>
      </c>
      <c r="K46" s="25" t="s">
        <v>182</v>
      </c>
      <c r="L46" s="25" t="s">
        <v>182</v>
      </c>
      <c r="M46" s="25" t="s">
        <v>182</v>
      </c>
      <c r="N46" s="25" t="s">
        <v>182</v>
      </c>
      <c r="O46" s="1">
        <v>1</v>
      </c>
      <c r="R46" s="28"/>
      <c r="U46" s="66"/>
      <c r="V46" s="66"/>
      <c r="W46" s="66"/>
      <c r="X46" s="66"/>
    </row>
    <row r="47" spans="1:24" x14ac:dyDescent="0.25">
      <c r="A47" s="66" t="s">
        <v>304</v>
      </c>
      <c r="B47" s="66" t="s">
        <v>570</v>
      </c>
      <c r="C47" s="32">
        <v>11.305</v>
      </c>
      <c r="D47" s="1">
        <v>4.5</v>
      </c>
      <c r="E47" s="25" t="s">
        <v>182</v>
      </c>
      <c r="F47" s="1" t="s">
        <v>526</v>
      </c>
      <c r="G47" s="25" t="s">
        <v>182</v>
      </c>
      <c r="H47" s="25" t="s">
        <v>182</v>
      </c>
      <c r="I47" s="25" t="s">
        <v>182</v>
      </c>
      <c r="J47" s="25" t="s">
        <v>182</v>
      </c>
      <c r="K47" s="25" t="s">
        <v>182</v>
      </c>
      <c r="L47" s="25" t="s">
        <v>182</v>
      </c>
      <c r="M47" s="25" t="s">
        <v>182</v>
      </c>
      <c r="N47" s="25" t="s">
        <v>182</v>
      </c>
      <c r="O47" s="1">
        <v>1</v>
      </c>
      <c r="R47" s="28"/>
      <c r="U47" s="66"/>
      <c r="V47" s="66"/>
      <c r="W47" s="66"/>
      <c r="X47" s="66"/>
    </row>
    <row r="48" spans="1:24" x14ac:dyDescent="0.25">
      <c r="A48" s="66" t="s">
        <v>305</v>
      </c>
      <c r="B48" s="66" t="s">
        <v>571</v>
      </c>
      <c r="C48" s="32">
        <v>30.312000000000001</v>
      </c>
      <c r="D48" s="1">
        <v>12.5</v>
      </c>
      <c r="E48" s="25" t="s">
        <v>182</v>
      </c>
      <c r="F48" s="1" t="s">
        <v>526</v>
      </c>
      <c r="G48" s="25" t="s">
        <v>182</v>
      </c>
      <c r="H48" s="25" t="s">
        <v>182</v>
      </c>
      <c r="I48" s="25" t="s">
        <v>182</v>
      </c>
      <c r="J48" s="25" t="s">
        <v>182</v>
      </c>
      <c r="K48" s="25" t="s">
        <v>182</v>
      </c>
      <c r="L48" s="25" t="s">
        <v>182</v>
      </c>
      <c r="M48" s="25" t="s">
        <v>182</v>
      </c>
      <c r="N48" s="25" t="s">
        <v>182</v>
      </c>
      <c r="O48" s="1">
        <v>1</v>
      </c>
      <c r="R48" s="28"/>
      <c r="U48" s="66"/>
      <c r="V48" s="66"/>
      <c r="W48" s="66"/>
      <c r="X48" s="66"/>
    </row>
    <row r="49" spans="1:24" x14ac:dyDescent="0.25">
      <c r="A49" s="66" t="s">
        <v>306</v>
      </c>
      <c r="B49" s="66" t="s">
        <v>572</v>
      </c>
      <c r="C49" s="32">
        <v>20.29</v>
      </c>
      <c r="D49" s="1">
        <v>1.8</v>
      </c>
      <c r="E49" s="25" t="s">
        <v>182</v>
      </c>
      <c r="F49" s="1" t="s">
        <v>526</v>
      </c>
      <c r="G49" s="25" t="s">
        <v>182</v>
      </c>
      <c r="H49" s="25" t="s">
        <v>182</v>
      </c>
      <c r="I49" s="25" t="s">
        <v>182</v>
      </c>
      <c r="J49" s="25" t="s">
        <v>182</v>
      </c>
      <c r="K49" s="25" t="s">
        <v>182</v>
      </c>
      <c r="L49" s="25" t="s">
        <v>182</v>
      </c>
      <c r="M49" s="25" t="s">
        <v>182</v>
      </c>
      <c r="N49" s="25" t="s">
        <v>182</v>
      </c>
      <c r="O49" s="1">
        <v>1</v>
      </c>
      <c r="R49" s="28"/>
      <c r="U49" s="66"/>
      <c r="V49" s="66"/>
      <c r="W49" s="66"/>
      <c r="X49" s="66"/>
    </row>
    <row r="50" spans="1:24" x14ac:dyDescent="0.25">
      <c r="A50" s="123" t="s">
        <v>690</v>
      </c>
      <c r="B50" s="123"/>
      <c r="E50" s="25">
        <v>0</v>
      </c>
      <c r="F50" s="25">
        <v>6</v>
      </c>
      <c r="G50" s="25">
        <v>4</v>
      </c>
      <c r="H50" s="25">
        <v>0</v>
      </c>
      <c r="I50" s="25">
        <v>0</v>
      </c>
      <c r="J50" s="25">
        <v>1</v>
      </c>
      <c r="K50" s="25">
        <v>0</v>
      </c>
      <c r="L50" s="25">
        <v>0</v>
      </c>
      <c r="M50" s="25">
        <v>0</v>
      </c>
      <c r="N50" s="25">
        <v>5</v>
      </c>
      <c r="O50" s="1">
        <v>16</v>
      </c>
      <c r="R50" s="28"/>
      <c r="U50" s="66"/>
      <c r="V50" s="66"/>
      <c r="W50" s="66"/>
      <c r="X50" s="66"/>
    </row>
    <row r="51" spans="1:24" x14ac:dyDescent="0.25">
      <c r="A51" s="122" t="s">
        <v>532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U51" s="66"/>
      <c r="V51" s="66"/>
      <c r="W51" s="66"/>
      <c r="X51" s="66"/>
    </row>
    <row r="52" spans="1:24" x14ac:dyDescent="0.25">
      <c r="A52" s="66" t="s">
        <v>250</v>
      </c>
      <c r="B52" s="66" t="s">
        <v>893</v>
      </c>
      <c r="C52" s="32">
        <v>69.847999999999999</v>
      </c>
      <c r="D52" s="1">
        <v>16.600000000000001</v>
      </c>
      <c r="E52" s="1" t="s">
        <v>526</v>
      </c>
      <c r="F52" s="25" t="s">
        <v>182</v>
      </c>
      <c r="G52" s="25" t="s">
        <v>182</v>
      </c>
      <c r="H52" s="25" t="s">
        <v>182</v>
      </c>
      <c r="I52" s="25" t="s">
        <v>182</v>
      </c>
      <c r="J52" s="1" t="s">
        <v>526</v>
      </c>
      <c r="K52" s="25" t="s">
        <v>182</v>
      </c>
      <c r="L52" s="25" t="s">
        <v>182</v>
      </c>
      <c r="M52" s="1" t="s">
        <v>526</v>
      </c>
      <c r="N52" s="25" t="s">
        <v>182</v>
      </c>
      <c r="O52" s="1">
        <v>3</v>
      </c>
      <c r="R52" s="28"/>
      <c r="U52" s="66"/>
      <c r="V52" s="66"/>
      <c r="W52" s="66"/>
      <c r="X52" s="66"/>
    </row>
    <row r="53" spans="1:24" x14ac:dyDescent="0.25">
      <c r="A53" s="66" t="s">
        <v>251</v>
      </c>
      <c r="B53" s="66" t="s">
        <v>573</v>
      </c>
      <c r="C53" s="32">
        <v>73.415999999999997</v>
      </c>
      <c r="D53" s="32">
        <v>8</v>
      </c>
      <c r="E53" s="25" t="s">
        <v>182</v>
      </c>
      <c r="F53" s="1" t="s">
        <v>526</v>
      </c>
      <c r="G53" s="25" t="s">
        <v>182</v>
      </c>
      <c r="H53" s="25" t="s">
        <v>182</v>
      </c>
      <c r="I53" s="25" t="s">
        <v>182</v>
      </c>
      <c r="J53" s="25" t="s">
        <v>182</v>
      </c>
      <c r="K53" s="25" t="s">
        <v>182</v>
      </c>
      <c r="L53" s="25" t="s">
        <v>182</v>
      </c>
      <c r="M53" s="1" t="s">
        <v>526</v>
      </c>
      <c r="N53" s="25" t="s">
        <v>182</v>
      </c>
      <c r="O53" s="1">
        <v>2</v>
      </c>
      <c r="R53" s="28"/>
      <c r="U53" s="68"/>
      <c r="V53" s="68"/>
      <c r="W53" s="69"/>
      <c r="X53" s="69"/>
    </row>
    <row r="54" spans="1:24" x14ac:dyDescent="0.25">
      <c r="A54" s="66" t="s">
        <v>252</v>
      </c>
      <c r="B54" s="66" t="s">
        <v>541</v>
      </c>
      <c r="C54" s="32">
        <v>68.391999999999996</v>
      </c>
      <c r="D54" s="1">
        <v>9.3000000000000007</v>
      </c>
      <c r="E54" s="1" t="s">
        <v>526</v>
      </c>
      <c r="F54" s="25" t="s">
        <v>182</v>
      </c>
      <c r="G54" s="25" t="s">
        <v>182</v>
      </c>
      <c r="H54" s="25" t="s">
        <v>182</v>
      </c>
      <c r="I54" s="25" t="s">
        <v>182</v>
      </c>
      <c r="J54" s="25" t="s">
        <v>182</v>
      </c>
      <c r="K54" s="25" t="s">
        <v>182</v>
      </c>
      <c r="L54" s="25" t="s">
        <v>182</v>
      </c>
      <c r="M54" s="25" t="s">
        <v>182</v>
      </c>
      <c r="N54" s="25" t="s">
        <v>182</v>
      </c>
      <c r="O54" s="1">
        <v>1</v>
      </c>
      <c r="R54" s="28"/>
      <c r="U54" s="66"/>
      <c r="V54" s="66"/>
      <c r="W54" s="66"/>
      <c r="X54" s="66"/>
    </row>
    <row r="55" spans="1:24" x14ac:dyDescent="0.25">
      <c r="A55" s="66" t="s">
        <v>253</v>
      </c>
      <c r="B55" s="66" t="s">
        <v>542</v>
      </c>
      <c r="C55" s="32">
        <v>75.94</v>
      </c>
      <c r="D55" s="1">
        <v>5.3</v>
      </c>
      <c r="E55" s="1" t="s">
        <v>526</v>
      </c>
      <c r="F55" s="25" t="s">
        <v>182</v>
      </c>
      <c r="G55" s="25" t="s">
        <v>182</v>
      </c>
      <c r="H55" s="25" t="s">
        <v>182</v>
      </c>
      <c r="I55" s="25" t="s">
        <v>182</v>
      </c>
      <c r="J55" s="25" t="s">
        <v>182</v>
      </c>
      <c r="K55" s="25" t="s">
        <v>182</v>
      </c>
      <c r="L55" s="25" t="s">
        <v>182</v>
      </c>
      <c r="M55" s="25" t="s">
        <v>182</v>
      </c>
      <c r="N55" s="25" t="s">
        <v>182</v>
      </c>
      <c r="O55" s="1">
        <v>1</v>
      </c>
      <c r="R55" s="28"/>
      <c r="U55" s="66"/>
      <c r="V55" s="66"/>
      <c r="W55" s="66"/>
      <c r="X55" s="66"/>
    </row>
    <row r="56" spans="1:24" x14ac:dyDescent="0.25">
      <c r="A56" s="66" t="s">
        <v>254</v>
      </c>
      <c r="B56" s="66" t="s">
        <v>574</v>
      </c>
      <c r="C56" s="32">
        <v>71.694999999999993</v>
      </c>
      <c r="D56" s="1">
        <v>12.2</v>
      </c>
      <c r="E56" s="25" t="s">
        <v>182</v>
      </c>
      <c r="F56" s="1" t="s">
        <v>526</v>
      </c>
      <c r="G56" s="25" t="s">
        <v>182</v>
      </c>
      <c r="H56" s="25" t="s">
        <v>182</v>
      </c>
      <c r="I56" s="1" t="s">
        <v>526</v>
      </c>
      <c r="J56" s="25" t="s">
        <v>182</v>
      </c>
      <c r="K56" s="25" t="s">
        <v>182</v>
      </c>
      <c r="L56" s="25" t="s">
        <v>182</v>
      </c>
      <c r="M56" s="25" t="s">
        <v>182</v>
      </c>
      <c r="N56" s="1" t="s">
        <v>526</v>
      </c>
      <c r="O56" s="1">
        <v>3</v>
      </c>
      <c r="R56" s="28"/>
      <c r="U56" s="66"/>
      <c r="V56" s="66"/>
      <c r="W56" s="66"/>
      <c r="X56" s="66"/>
    </row>
    <row r="57" spans="1:24" x14ac:dyDescent="0.25">
      <c r="A57" s="66" t="s">
        <v>255</v>
      </c>
      <c r="B57" s="66" t="s">
        <v>543</v>
      </c>
      <c r="C57" s="32">
        <v>79.265000000000001</v>
      </c>
      <c r="D57" s="1">
        <v>7.7</v>
      </c>
      <c r="E57" s="1" t="s">
        <v>526</v>
      </c>
      <c r="F57" s="1" t="s">
        <v>526</v>
      </c>
      <c r="G57" s="25" t="s">
        <v>182</v>
      </c>
      <c r="H57" s="25" t="s">
        <v>182</v>
      </c>
      <c r="I57" s="25" t="s">
        <v>182</v>
      </c>
      <c r="J57" s="25" t="s">
        <v>182</v>
      </c>
      <c r="K57" s="25" t="s">
        <v>182</v>
      </c>
      <c r="L57" s="25" t="s">
        <v>182</v>
      </c>
      <c r="M57" s="25" t="s">
        <v>182</v>
      </c>
      <c r="N57" s="1" t="s">
        <v>526</v>
      </c>
      <c r="O57" s="1">
        <v>3</v>
      </c>
      <c r="R57" s="28"/>
      <c r="U57" s="66"/>
      <c r="V57" s="66"/>
      <c r="W57" s="66"/>
      <c r="X57" s="66"/>
    </row>
    <row r="58" spans="1:24" x14ac:dyDescent="0.25">
      <c r="A58" s="66" t="s">
        <v>256</v>
      </c>
      <c r="B58" s="66" t="s">
        <v>544</v>
      </c>
      <c r="C58" s="32">
        <v>79.997</v>
      </c>
      <c r="D58" s="1">
        <v>7.9</v>
      </c>
      <c r="E58" s="1" t="s">
        <v>526</v>
      </c>
      <c r="F58" s="25" t="s">
        <v>182</v>
      </c>
      <c r="G58" s="25" t="s">
        <v>182</v>
      </c>
      <c r="H58" s="25" t="s">
        <v>182</v>
      </c>
      <c r="I58" s="1" t="s">
        <v>526</v>
      </c>
      <c r="J58" s="25" t="s">
        <v>182</v>
      </c>
      <c r="K58" s="25" t="s">
        <v>182</v>
      </c>
      <c r="L58" s="25" t="s">
        <v>182</v>
      </c>
      <c r="M58" s="25" t="s">
        <v>182</v>
      </c>
      <c r="N58" s="25" t="s">
        <v>182</v>
      </c>
      <c r="O58" s="1">
        <v>2</v>
      </c>
      <c r="R58" s="28"/>
      <c r="U58" s="66"/>
      <c r="V58" s="66"/>
      <c r="W58" s="66"/>
      <c r="X58" s="66"/>
    </row>
    <row r="59" spans="1:24" x14ac:dyDescent="0.25">
      <c r="A59" s="66" t="s">
        <v>257</v>
      </c>
      <c r="B59" s="66" t="s">
        <v>630</v>
      </c>
      <c r="C59" s="32">
        <v>86.168000000000006</v>
      </c>
      <c r="D59" s="1">
        <v>17.3</v>
      </c>
      <c r="E59" s="25" t="s">
        <v>182</v>
      </c>
      <c r="F59" s="25" t="s">
        <v>182</v>
      </c>
      <c r="G59" s="25" t="s">
        <v>182</v>
      </c>
      <c r="H59" s="25" t="s">
        <v>182</v>
      </c>
      <c r="I59" s="1" t="s">
        <v>526</v>
      </c>
      <c r="J59" s="25" t="s">
        <v>182</v>
      </c>
      <c r="K59" s="25" t="s">
        <v>182</v>
      </c>
      <c r="L59" s="25" t="s">
        <v>182</v>
      </c>
      <c r="M59" s="1" t="s">
        <v>526</v>
      </c>
      <c r="N59" s="25" t="s">
        <v>182</v>
      </c>
      <c r="O59" s="1">
        <v>2</v>
      </c>
      <c r="R59" s="28"/>
      <c r="U59" s="66"/>
      <c r="V59" s="66"/>
      <c r="W59" s="66"/>
      <c r="X59" s="66"/>
    </row>
    <row r="60" spans="1:24" x14ac:dyDescent="0.25">
      <c r="A60" s="66" t="s">
        <v>258</v>
      </c>
      <c r="B60" s="66" t="s">
        <v>663</v>
      </c>
      <c r="C60" s="32">
        <v>65.346000000000004</v>
      </c>
      <c r="D60" s="1">
        <v>21.3</v>
      </c>
      <c r="E60" s="25" t="s">
        <v>182</v>
      </c>
      <c r="F60" s="25" t="s">
        <v>182</v>
      </c>
      <c r="G60" s="25" t="s">
        <v>182</v>
      </c>
      <c r="H60" s="25" t="s">
        <v>182</v>
      </c>
      <c r="I60" s="25" t="s">
        <v>182</v>
      </c>
      <c r="J60" s="25" t="s">
        <v>182</v>
      </c>
      <c r="K60" s="25" t="s">
        <v>182</v>
      </c>
      <c r="L60" s="25" t="s">
        <v>182</v>
      </c>
      <c r="M60" s="1" t="s">
        <v>526</v>
      </c>
      <c r="N60" s="25" t="s">
        <v>182</v>
      </c>
      <c r="O60" s="1">
        <v>1</v>
      </c>
      <c r="R60" s="28"/>
      <c r="U60" s="68"/>
      <c r="V60" s="68"/>
      <c r="W60" s="69"/>
      <c r="X60" s="69"/>
    </row>
    <row r="61" spans="1:24" x14ac:dyDescent="0.25">
      <c r="A61" s="66" t="s">
        <v>259</v>
      </c>
      <c r="B61" s="66" t="s">
        <v>682</v>
      </c>
      <c r="C61" s="32">
        <v>82.155000000000001</v>
      </c>
      <c r="D61" s="1">
        <v>9.4</v>
      </c>
      <c r="E61" s="25" t="s">
        <v>182</v>
      </c>
      <c r="F61" s="25" t="s">
        <v>182</v>
      </c>
      <c r="G61" s="25" t="s">
        <v>182</v>
      </c>
      <c r="H61" s="25" t="s">
        <v>182</v>
      </c>
      <c r="I61" s="25" t="s">
        <v>182</v>
      </c>
      <c r="J61" s="25" t="s">
        <v>182</v>
      </c>
      <c r="K61" s="25" t="s">
        <v>182</v>
      </c>
      <c r="L61" s="25" t="s">
        <v>182</v>
      </c>
      <c r="M61" s="25" t="s">
        <v>182</v>
      </c>
      <c r="N61" s="1" t="s">
        <v>526</v>
      </c>
      <c r="O61" s="1">
        <v>1</v>
      </c>
      <c r="R61" s="28"/>
      <c r="U61" s="66"/>
      <c r="V61" s="66"/>
      <c r="W61" s="66"/>
      <c r="X61" s="66"/>
    </row>
    <row r="62" spans="1:24" x14ac:dyDescent="0.25">
      <c r="A62" s="66" t="s">
        <v>267</v>
      </c>
      <c r="B62" s="66" t="s">
        <v>631</v>
      </c>
      <c r="C62" s="32">
        <v>84.685000000000002</v>
      </c>
      <c r="D62" s="1">
        <v>5.7</v>
      </c>
      <c r="E62" s="25" t="s">
        <v>182</v>
      </c>
      <c r="F62" s="25" t="s">
        <v>182</v>
      </c>
      <c r="G62" s="25" t="s">
        <v>182</v>
      </c>
      <c r="H62" s="25" t="s">
        <v>182</v>
      </c>
      <c r="I62" s="1" t="s">
        <v>526</v>
      </c>
      <c r="J62" s="25" t="s">
        <v>182</v>
      </c>
      <c r="K62" s="25" t="s">
        <v>182</v>
      </c>
      <c r="L62" s="25" t="s">
        <v>182</v>
      </c>
      <c r="M62" s="1" t="s">
        <v>526</v>
      </c>
      <c r="N62" s="25" t="s">
        <v>182</v>
      </c>
      <c r="O62" s="1">
        <v>2</v>
      </c>
      <c r="R62" s="28"/>
      <c r="U62" s="66"/>
      <c r="V62" s="66"/>
      <c r="W62" s="66"/>
      <c r="X62" s="66"/>
    </row>
    <row r="63" spans="1:24" x14ac:dyDescent="0.25">
      <c r="A63" s="66" t="s">
        <v>268</v>
      </c>
      <c r="B63" s="66" t="s">
        <v>545</v>
      </c>
      <c r="C63" s="32">
        <v>87.492000000000004</v>
      </c>
      <c r="D63" s="1">
        <v>5.8</v>
      </c>
      <c r="E63" s="1" t="s">
        <v>526</v>
      </c>
      <c r="F63" s="25" t="s">
        <v>182</v>
      </c>
      <c r="G63" s="25" t="s">
        <v>182</v>
      </c>
      <c r="H63" s="25" t="s">
        <v>182</v>
      </c>
      <c r="I63" s="25" t="s">
        <v>182</v>
      </c>
      <c r="J63" s="25" t="s">
        <v>182</v>
      </c>
      <c r="K63" s="25" t="s">
        <v>182</v>
      </c>
      <c r="L63" s="25" t="s">
        <v>182</v>
      </c>
      <c r="M63" s="25" t="s">
        <v>182</v>
      </c>
      <c r="N63" s="25" t="s">
        <v>182</v>
      </c>
      <c r="O63" s="1">
        <v>1</v>
      </c>
      <c r="R63" s="28"/>
      <c r="U63" s="66"/>
      <c r="V63" s="66"/>
      <c r="W63" s="66"/>
      <c r="X63" s="66"/>
    </row>
    <row r="64" spans="1:24" x14ac:dyDescent="0.25">
      <c r="A64" s="66" t="s">
        <v>273</v>
      </c>
      <c r="B64" s="66" t="s">
        <v>664</v>
      </c>
      <c r="C64" s="32">
        <v>52.508000000000003</v>
      </c>
      <c r="D64" s="1">
        <v>6.8</v>
      </c>
      <c r="E64" s="25" t="s">
        <v>182</v>
      </c>
      <c r="F64" s="25" t="s">
        <v>182</v>
      </c>
      <c r="G64" s="25" t="s">
        <v>182</v>
      </c>
      <c r="H64" s="25" t="s">
        <v>182</v>
      </c>
      <c r="I64" s="25" t="s">
        <v>182</v>
      </c>
      <c r="J64" s="25" t="s">
        <v>182</v>
      </c>
      <c r="K64" s="25" t="s">
        <v>182</v>
      </c>
      <c r="L64" s="25" t="s">
        <v>182</v>
      </c>
      <c r="M64" s="1" t="s">
        <v>526</v>
      </c>
      <c r="N64" s="1" t="s">
        <v>526</v>
      </c>
      <c r="O64" s="1">
        <v>2</v>
      </c>
      <c r="Q64" s="1"/>
      <c r="R64" s="28"/>
      <c r="U64" s="66"/>
      <c r="V64" s="66"/>
      <c r="W64" s="66"/>
      <c r="X64" s="66"/>
    </row>
    <row r="65" spans="1:24" x14ac:dyDescent="0.25">
      <c r="A65" s="66" t="s">
        <v>274</v>
      </c>
      <c r="B65" s="66" t="s">
        <v>575</v>
      </c>
      <c r="C65" s="32">
        <v>52.295999999999999</v>
      </c>
      <c r="D65" s="1">
        <v>9.9</v>
      </c>
      <c r="E65" s="25" t="s">
        <v>182</v>
      </c>
      <c r="F65" s="1" t="s">
        <v>526</v>
      </c>
      <c r="G65" s="25" t="s">
        <v>182</v>
      </c>
      <c r="H65" s="25" t="s">
        <v>182</v>
      </c>
      <c r="I65" s="25" t="s">
        <v>182</v>
      </c>
      <c r="J65" s="1" t="s">
        <v>526</v>
      </c>
      <c r="K65" s="25" t="s">
        <v>182</v>
      </c>
      <c r="L65" s="25" t="s">
        <v>182</v>
      </c>
      <c r="M65" s="1" t="s">
        <v>526</v>
      </c>
      <c r="N65" s="1" t="s">
        <v>526</v>
      </c>
      <c r="O65" s="1">
        <v>4</v>
      </c>
      <c r="R65" s="28"/>
      <c r="U65" s="66"/>
      <c r="V65" s="66"/>
      <c r="W65" s="66"/>
      <c r="X65" s="66"/>
    </row>
    <row r="66" spans="1:24" x14ac:dyDescent="0.25">
      <c r="A66" s="66" t="s">
        <v>276</v>
      </c>
      <c r="B66" s="66" t="s">
        <v>632</v>
      </c>
      <c r="C66" s="32">
        <v>43.061</v>
      </c>
      <c r="D66" s="1">
        <v>1.7</v>
      </c>
      <c r="E66" s="25" t="s">
        <v>182</v>
      </c>
      <c r="F66" s="25" t="s">
        <v>182</v>
      </c>
      <c r="G66" s="25" t="s">
        <v>182</v>
      </c>
      <c r="H66" s="25" t="s">
        <v>182</v>
      </c>
      <c r="I66" s="1" t="s">
        <v>526</v>
      </c>
      <c r="J66" s="25" t="s">
        <v>182</v>
      </c>
      <c r="K66" s="25" t="s">
        <v>182</v>
      </c>
      <c r="L66" s="25" t="s">
        <v>182</v>
      </c>
      <c r="M66" s="25" t="s">
        <v>182</v>
      </c>
      <c r="N66" s="25" t="s">
        <v>182</v>
      </c>
      <c r="O66" s="1">
        <v>1</v>
      </c>
      <c r="R66" s="28"/>
      <c r="U66" s="66"/>
      <c r="V66" s="66"/>
      <c r="W66" s="66"/>
      <c r="X66" s="66"/>
    </row>
    <row r="67" spans="1:24" x14ac:dyDescent="0.25">
      <c r="A67" s="66" t="s">
        <v>277</v>
      </c>
      <c r="B67" s="66" t="s">
        <v>633</v>
      </c>
      <c r="C67" s="32">
        <v>44.677</v>
      </c>
      <c r="D67" s="1">
        <v>2.9</v>
      </c>
      <c r="E67" s="25" t="s">
        <v>182</v>
      </c>
      <c r="F67" s="25" t="s">
        <v>182</v>
      </c>
      <c r="G67" s="25" t="s">
        <v>182</v>
      </c>
      <c r="H67" s="25" t="s">
        <v>182</v>
      </c>
      <c r="I67" s="1" t="s">
        <v>526</v>
      </c>
      <c r="J67" s="1" t="s">
        <v>526</v>
      </c>
      <c r="K67" s="25" t="s">
        <v>182</v>
      </c>
      <c r="L67" s="25" t="s">
        <v>182</v>
      </c>
      <c r="M67" s="1" t="s">
        <v>526</v>
      </c>
      <c r="N67" s="1" t="s">
        <v>526</v>
      </c>
      <c r="O67" s="1">
        <v>4</v>
      </c>
      <c r="R67" s="28"/>
      <c r="U67" s="68"/>
      <c r="V67" s="68"/>
      <c r="W67" s="69"/>
      <c r="X67" s="69"/>
    </row>
    <row r="68" spans="1:24" x14ac:dyDescent="0.25">
      <c r="A68" s="66" t="s">
        <v>279</v>
      </c>
      <c r="B68" s="66" t="s">
        <v>683</v>
      </c>
      <c r="C68" s="32">
        <v>49.594999999999999</v>
      </c>
      <c r="D68" s="1">
        <v>6.8</v>
      </c>
      <c r="E68" s="25" t="s">
        <v>182</v>
      </c>
      <c r="F68" s="25" t="s">
        <v>182</v>
      </c>
      <c r="G68" s="25" t="s">
        <v>182</v>
      </c>
      <c r="H68" s="25" t="s">
        <v>182</v>
      </c>
      <c r="I68" s="25" t="s">
        <v>182</v>
      </c>
      <c r="J68" s="25" t="s">
        <v>182</v>
      </c>
      <c r="K68" s="25" t="s">
        <v>182</v>
      </c>
      <c r="L68" s="25" t="s">
        <v>182</v>
      </c>
      <c r="M68" s="25" t="s">
        <v>182</v>
      </c>
      <c r="N68" s="1" t="s">
        <v>526</v>
      </c>
      <c r="O68" s="1">
        <v>1</v>
      </c>
      <c r="R68" s="28"/>
      <c r="U68" s="66"/>
      <c r="V68" s="66"/>
      <c r="W68" s="66"/>
      <c r="X68" s="66"/>
    </row>
    <row r="69" spans="1:24" x14ac:dyDescent="0.25">
      <c r="A69" s="66" t="s">
        <v>300</v>
      </c>
      <c r="B69" s="66" t="s">
        <v>650</v>
      </c>
      <c r="C69" s="32">
        <v>57.869</v>
      </c>
      <c r="D69" s="32">
        <v>21</v>
      </c>
      <c r="E69" s="25" t="s">
        <v>182</v>
      </c>
      <c r="F69" s="25" t="s">
        <v>182</v>
      </c>
      <c r="G69" s="25" t="s">
        <v>182</v>
      </c>
      <c r="H69" s="25" t="s">
        <v>182</v>
      </c>
      <c r="I69" s="25" t="s">
        <v>182</v>
      </c>
      <c r="J69" s="1" t="s">
        <v>526</v>
      </c>
      <c r="K69" s="25" t="s">
        <v>182</v>
      </c>
      <c r="L69" s="25" t="s">
        <v>182</v>
      </c>
      <c r="M69" s="25" t="s">
        <v>182</v>
      </c>
      <c r="N69" s="25" t="s">
        <v>182</v>
      </c>
      <c r="O69" s="1">
        <v>1</v>
      </c>
      <c r="R69" s="28"/>
      <c r="U69" s="66"/>
      <c r="V69" s="66"/>
      <c r="W69" s="66"/>
      <c r="X69" s="66"/>
    </row>
    <row r="70" spans="1:24" x14ac:dyDescent="0.25">
      <c r="A70" s="66" t="s">
        <v>301</v>
      </c>
      <c r="B70" s="66" t="s">
        <v>546</v>
      </c>
      <c r="C70" s="32">
        <v>53.253999999999998</v>
      </c>
      <c r="D70" s="1">
        <v>12.1</v>
      </c>
      <c r="E70" s="1" t="s">
        <v>526</v>
      </c>
      <c r="F70" s="1" t="s">
        <v>526</v>
      </c>
      <c r="G70" s="25" t="s">
        <v>182</v>
      </c>
      <c r="H70" s="25" t="s">
        <v>182</v>
      </c>
      <c r="I70" s="25" t="s">
        <v>182</v>
      </c>
      <c r="J70" s="1" t="s">
        <v>526</v>
      </c>
      <c r="K70" s="25" t="s">
        <v>182</v>
      </c>
      <c r="L70" s="25" t="s">
        <v>182</v>
      </c>
      <c r="M70" s="25" t="s">
        <v>182</v>
      </c>
      <c r="N70" s="25" t="s">
        <v>182</v>
      </c>
      <c r="O70" s="1">
        <v>3</v>
      </c>
      <c r="R70" s="28"/>
      <c r="U70" s="66"/>
      <c r="V70" s="66"/>
      <c r="W70" s="66"/>
      <c r="X70" s="66"/>
    </row>
    <row r="71" spans="1:24" x14ac:dyDescent="0.25">
      <c r="A71" s="66" t="s">
        <v>303</v>
      </c>
      <c r="B71" s="66" t="s">
        <v>651</v>
      </c>
      <c r="C71" s="32">
        <v>53.802</v>
      </c>
      <c r="D71" s="1">
        <v>11.2</v>
      </c>
      <c r="E71" s="25" t="s">
        <v>182</v>
      </c>
      <c r="F71" s="25" t="s">
        <v>182</v>
      </c>
      <c r="G71" s="25" t="s">
        <v>182</v>
      </c>
      <c r="H71" s="25" t="s">
        <v>182</v>
      </c>
      <c r="I71" s="25" t="s">
        <v>182</v>
      </c>
      <c r="J71" s="1" t="s">
        <v>526</v>
      </c>
      <c r="K71" s="25" t="s">
        <v>182</v>
      </c>
      <c r="L71" s="25" t="s">
        <v>182</v>
      </c>
      <c r="M71" s="25" t="s">
        <v>182</v>
      </c>
      <c r="N71" s="25" t="s">
        <v>182</v>
      </c>
      <c r="O71" s="1">
        <v>1</v>
      </c>
      <c r="R71" s="28"/>
      <c r="U71" s="66"/>
      <c r="V71" s="66"/>
      <c r="W71" s="66"/>
      <c r="X71" s="66"/>
    </row>
    <row r="72" spans="1:24" x14ac:dyDescent="0.25">
      <c r="A72" s="66" t="s">
        <v>328</v>
      </c>
      <c r="B72" s="66" t="s">
        <v>652</v>
      </c>
      <c r="C72" s="32">
        <v>87.278000000000006</v>
      </c>
      <c r="D72" s="1">
        <v>13.4</v>
      </c>
      <c r="E72" s="25" t="s">
        <v>182</v>
      </c>
      <c r="F72" s="25" t="s">
        <v>182</v>
      </c>
      <c r="G72" s="25" t="s">
        <v>182</v>
      </c>
      <c r="H72" s="25" t="s">
        <v>182</v>
      </c>
      <c r="I72" s="25" t="s">
        <v>182</v>
      </c>
      <c r="J72" s="1" t="s">
        <v>526</v>
      </c>
      <c r="K72" s="25" t="s">
        <v>182</v>
      </c>
      <c r="L72" s="25" t="s">
        <v>182</v>
      </c>
      <c r="M72" s="25" t="s">
        <v>182</v>
      </c>
      <c r="N72" s="1" t="s">
        <v>526</v>
      </c>
      <c r="O72" s="1">
        <v>2</v>
      </c>
      <c r="R72" s="28"/>
      <c r="U72" s="68"/>
      <c r="V72" s="68"/>
      <c r="W72" s="69"/>
      <c r="X72" s="69"/>
    </row>
    <row r="73" spans="1:24" x14ac:dyDescent="0.25">
      <c r="A73" s="66" t="s">
        <v>334</v>
      </c>
      <c r="B73" s="66" t="s">
        <v>634</v>
      </c>
      <c r="C73" s="32">
        <v>56.488999999999997</v>
      </c>
      <c r="D73" s="1">
        <v>13.9</v>
      </c>
      <c r="E73" s="25" t="s">
        <v>182</v>
      </c>
      <c r="F73" s="25" t="s">
        <v>182</v>
      </c>
      <c r="G73" s="25" t="s">
        <v>182</v>
      </c>
      <c r="H73" s="25" t="s">
        <v>182</v>
      </c>
      <c r="I73" s="1" t="s">
        <v>526</v>
      </c>
      <c r="J73" s="1" t="s">
        <v>526</v>
      </c>
      <c r="K73" s="25" t="s">
        <v>182</v>
      </c>
      <c r="L73" s="25" t="s">
        <v>182</v>
      </c>
      <c r="M73" s="25" t="s">
        <v>182</v>
      </c>
      <c r="N73" s="25" t="s">
        <v>182</v>
      </c>
      <c r="O73" s="1">
        <v>2</v>
      </c>
      <c r="R73" s="28"/>
      <c r="U73" s="66"/>
      <c r="V73" s="66"/>
      <c r="W73" s="66"/>
      <c r="X73" s="66"/>
    </row>
    <row r="74" spans="1:24" x14ac:dyDescent="0.25">
      <c r="A74" s="66" t="s">
        <v>344</v>
      </c>
      <c r="B74" s="66" t="s">
        <v>547</v>
      </c>
      <c r="C74" s="32">
        <v>86.216999999999999</v>
      </c>
      <c r="D74" s="1">
        <v>8.5</v>
      </c>
      <c r="E74" s="1" t="s">
        <v>526</v>
      </c>
      <c r="F74" s="25" t="s">
        <v>182</v>
      </c>
      <c r="G74" s="25" t="s">
        <v>182</v>
      </c>
      <c r="H74" s="25" t="s">
        <v>182</v>
      </c>
      <c r="I74" s="25" t="s">
        <v>182</v>
      </c>
      <c r="J74" s="25" t="s">
        <v>182</v>
      </c>
      <c r="K74" s="25" t="s">
        <v>182</v>
      </c>
      <c r="L74" s="25" t="s">
        <v>182</v>
      </c>
      <c r="M74" s="25" t="s">
        <v>182</v>
      </c>
      <c r="N74" s="1" t="s">
        <v>526</v>
      </c>
      <c r="O74" s="1">
        <v>2</v>
      </c>
      <c r="R74" s="28"/>
      <c r="U74" s="66"/>
      <c r="V74" s="66"/>
      <c r="W74" s="66"/>
      <c r="X74" s="66"/>
    </row>
    <row r="75" spans="1:24" x14ac:dyDescent="0.25">
      <c r="A75" s="66" t="s">
        <v>345</v>
      </c>
      <c r="B75" s="66" t="s">
        <v>635</v>
      </c>
      <c r="C75" s="32">
        <v>89.716999999999999</v>
      </c>
      <c r="D75" s="1">
        <v>8.8000000000000007</v>
      </c>
      <c r="E75" s="25" t="s">
        <v>182</v>
      </c>
      <c r="F75" s="25" t="s">
        <v>182</v>
      </c>
      <c r="G75" s="25" t="s">
        <v>182</v>
      </c>
      <c r="H75" s="25" t="s">
        <v>182</v>
      </c>
      <c r="I75" s="1" t="s">
        <v>526</v>
      </c>
      <c r="J75" s="1" t="s">
        <v>526</v>
      </c>
      <c r="K75" s="25" t="s">
        <v>182</v>
      </c>
      <c r="L75" s="25" t="s">
        <v>182</v>
      </c>
      <c r="M75" s="1" t="s">
        <v>526</v>
      </c>
      <c r="N75" s="25" t="s">
        <v>182</v>
      </c>
      <c r="O75" s="1">
        <v>3</v>
      </c>
      <c r="R75" s="28"/>
      <c r="U75" s="66"/>
      <c r="V75" s="66"/>
      <c r="W75" s="66"/>
      <c r="X75" s="66"/>
    </row>
    <row r="76" spans="1:24" x14ac:dyDescent="0.25">
      <c r="A76" s="66" t="s">
        <v>346</v>
      </c>
      <c r="B76" s="66" t="s">
        <v>576</v>
      </c>
      <c r="C76" s="32">
        <v>89.599000000000004</v>
      </c>
      <c r="D76" s="1">
        <v>8.4</v>
      </c>
      <c r="E76" s="25" t="s">
        <v>182</v>
      </c>
      <c r="F76" s="1" t="s">
        <v>526</v>
      </c>
      <c r="G76" s="25" t="s">
        <v>182</v>
      </c>
      <c r="H76" s="25" t="s">
        <v>182</v>
      </c>
      <c r="I76" s="25" t="s">
        <v>182</v>
      </c>
      <c r="J76" s="25" t="s">
        <v>182</v>
      </c>
      <c r="K76" s="25" t="s">
        <v>182</v>
      </c>
      <c r="L76" s="25" t="s">
        <v>182</v>
      </c>
      <c r="M76" s="25" t="s">
        <v>182</v>
      </c>
      <c r="N76" s="25" t="s">
        <v>182</v>
      </c>
      <c r="O76" s="1">
        <v>1</v>
      </c>
      <c r="R76" s="28"/>
      <c r="U76" s="66"/>
      <c r="V76" s="66"/>
      <c r="W76" s="66"/>
      <c r="X76" s="66"/>
    </row>
    <row r="77" spans="1:24" x14ac:dyDescent="0.25">
      <c r="A77" s="66" t="s">
        <v>354</v>
      </c>
      <c r="B77" s="66" t="s">
        <v>548</v>
      </c>
      <c r="C77" s="32">
        <v>79.421000000000006</v>
      </c>
      <c r="D77" s="1">
        <v>18.7</v>
      </c>
      <c r="E77" s="1" t="s">
        <v>526</v>
      </c>
      <c r="F77" s="25" t="s">
        <v>182</v>
      </c>
      <c r="G77" s="25" t="s">
        <v>182</v>
      </c>
      <c r="H77" s="25" t="s">
        <v>182</v>
      </c>
      <c r="I77" s="25" t="s">
        <v>182</v>
      </c>
      <c r="J77" s="25" t="s">
        <v>182</v>
      </c>
      <c r="K77" s="25" t="s">
        <v>182</v>
      </c>
      <c r="L77" s="25" t="s">
        <v>182</v>
      </c>
      <c r="M77" s="25" t="s">
        <v>182</v>
      </c>
      <c r="N77" s="25" t="s">
        <v>182</v>
      </c>
      <c r="O77" s="1">
        <v>1</v>
      </c>
      <c r="R77" s="28"/>
      <c r="U77" s="66"/>
      <c r="V77" s="66"/>
      <c r="W77" s="66"/>
      <c r="X77" s="66"/>
    </row>
    <row r="78" spans="1:24" x14ac:dyDescent="0.25">
      <c r="A78" s="66" t="s">
        <v>355</v>
      </c>
      <c r="B78" s="66" t="s">
        <v>653</v>
      </c>
      <c r="C78" s="32">
        <v>91.363</v>
      </c>
      <c r="D78" s="1">
        <v>19.2</v>
      </c>
      <c r="E78" s="25" t="s">
        <v>182</v>
      </c>
      <c r="F78" s="25" t="s">
        <v>182</v>
      </c>
      <c r="G78" s="25" t="s">
        <v>182</v>
      </c>
      <c r="H78" s="25" t="s">
        <v>182</v>
      </c>
      <c r="I78" s="25" t="s">
        <v>182</v>
      </c>
      <c r="J78" s="1" t="s">
        <v>526</v>
      </c>
      <c r="K78" s="25" t="s">
        <v>182</v>
      </c>
      <c r="L78" s="25" t="s">
        <v>182</v>
      </c>
      <c r="M78" s="25" t="s">
        <v>182</v>
      </c>
      <c r="N78" s="25" t="s">
        <v>182</v>
      </c>
      <c r="O78" s="1">
        <v>1</v>
      </c>
      <c r="R78" s="28"/>
      <c r="U78" s="66"/>
      <c r="V78" s="66"/>
      <c r="W78" s="66"/>
      <c r="X78" s="66"/>
    </row>
    <row r="79" spans="1:24" x14ac:dyDescent="0.25">
      <c r="A79" s="66" t="s">
        <v>356</v>
      </c>
      <c r="B79" s="66" t="s">
        <v>549</v>
      </c>
      <c r="C79" s="32">
        <v>91.037999999999997</v>
      </c>
      <c r="D79" s="1">
        <v>8.3000000000000007</v>
      </c>
      <c r="E79" s="1" t="s">
        <v>526</v>
      </c>
      <c r="F79" s="1" t="s">
        <v>526</v>
      </c>
      <c r="G79" s="25" t="s">
        <v>182</v>
      </c>
      <c r="H79" s="25" t="s">
        <v>182</v>
      </c>
      <c r="I79" s="1" t="s">
        <v>526</v>
      </c>
      <c r="J79" s="1" t="s">
        <v>526</v>
      </c>
      <c r="K79" s="25" t="s">
        <v>182</v>
      </c>
      <c r="L79" s="25" t="s">
        <v>182</v>
      </c>
      <c r="M79" s="25" t="s">
        <v>182</v>
      </c>
      <c r="N79" s="1" t="s">
        <v>526</v>
      </c>
      <c r="O79" s="1">
        <v>5</v>
      </c>
      <c r="R79" s="28"/>
      <c r="U79" s="66"/>
      <c r="V79" s="66"/>
      <c r="W79" s="66"/>
      <c r="X79" s="66"/>
    </row>
    <row r="80" spans="1:24" x14ac:dyDescent="0.25">
      <c r="A80" s="66" t="s">
        <v>357</v>
      </c>
      <c r="B80" s="66" t="s">
        <v>550</v>
      </c>
      <c r="C80" s="32">
        <v>75.616</v>
      </c>
      <c r="D80" s="1">
        <v>21.3</v>
      </c>
      <c r="E80" s="1" t="s">
        <v>526</v>
      </c>
      <c r="F80" s="1" t="s">
        <v>526</v>
      </c>
      <c r="G80" s="25" t="s">
        <v>182</v>
      </c>
      <c r="H80" s="25" t="s">
        <v>182</v>
      </c>
      <c r="I80" s="1" t="s">
        <v>526</v>
      </c>
      <c r="J80" s="25" t="s">
        <v>182</v>
      </c>
      <c r="K80" s="25" t="s">
        <v>182</v>
      </c>
      <c r="L80" s="25" t="s">
        <v>182</v>
      </c>
      <c r="M80" s="1" t="s">
        <v>526</v>
      </c>
      <c r="N80" s="1" t="s">
        <v>526</v>
      </c>
      <c r="O80" s="1">
        <v>5</v>
      </c>
      <c r="R80" s="28"/>
      <c r="U80" s="70"/>
      <c r="V80" s="70"/>
      <c r="W80" s="70"/>
      <c r="X80" s="70"/>
    </row>
    <row r="81" spans="1:24" x14ac:dyDescent="0.25">
      <c r="A81" s="66" t="s">
        <v>358</v>
      </c>
      <c r="B81" s="66" t="s">
        <v>636</v>
      </c>
      <c r="C81" s="32">
        <v>86.954999999999998</v>
      </c>
      <c r="D81" s="1">
        <v>14.5</v>
      </c>
      <c r="E81" s="25" t="s">
        <v>182</v>
      </c>
      <c r="F81" s="25" t="s">
        <v>182</v>
      </c>
      <c r="G81" s="25" t="s">
        <v>182</v>
      </c>
      <c r="H81" s="25" t="s">
        <v>182</v>
      </c>
      <c r="I81" s="1" t="s">
        <v>526</v>
      </c>
      <c r="J81" s="1" t="s">
        <v>526</v>
      </c>
      <c r="K81" s="25" t="s">
        <v>182</v>
      </c>
      <c r="L81" s="25" t="s">
        <v>182</v>
      </c>
      <c r="M81" s="25" t="s">
        <v>182</v>
      </c>
      <c r="N81" s="1" t="s">
        <v>526</v>
      </c>
      <c r="O81" s="1">
        <v>3</v>
      </c>
      <c r="R81" s="28"/>
      <c r="U81" s="70"/>
      <c r="V81" s="70"/>
      <c r="W81" s="70"/>
      <c r="X81" s="70"/>
    </row>
    <row r="82" spans="1:24" x14ac:dyDescent="0.25">
      <c r="A82" s="66" t="s">
        <v>359</v>
      </c>
      <c r="B82" s="66" t="s">
        <v>665</v>
      </c>
      <c r="C82" s="32">
        <v>88.387</v>
      </c>
      <c r="D82" s="1">
        <v>13.1</v>
      </c>
      <c r="E82" s="25" t="s">
        <v>182</v>
      </c>
      <c r="F82" s="25" t="s">
        <v>182</v>
      </c>
      <c r="G82" s="25" t="s">
        <v>182</v>
      </c>
      <c r="H82" s="25" t="s">
        <v>182</v>
      </c>
      <c r="I82" s="25" t="s">
        <v>182</v>
      </c>
      <c r="J82" s="25" t="s">
        <v>182</v>
      </c>
      <c r="K82" s="25" t="s">
        <v>182</v>
      </c>
      <c r="L82" s="25" t="s">
        <v>182</v>
      </c>
      <c r="M82" s="1" t="s">
        <v>526</v>
      </c>
      <c r="N82" s="25" t="s">
        <v>182</v>
      </c>
      <c r="O82" s="1">
        <v>1</v>
      </c>
      <c r="R82" s="28"/>
      <c r="U82" s="70"/>
      <c r="V82" s="70"/>
      <c r="W82" s="70"/>
      <c r="X82" s="70"/>
    </row>
    <row r="83" spans="1:24" x14ac:dyDescent="0.25">
      <c r="A83" s="123" t="s">
        <v>690</v>
      </c>
      <c r="B83" s="123"/>
      <c r="E83" s="25">
        <v>11</v>
      </c>
      <c r="F83" s="25">
        <v>8</v>
      </c>
      <c r="G83" s="25">
        <v>0</v>
      </c>
      <c r="H83" s="25">
        <v>0</v>
      </c>
      <c r="I83" s="25">
        <v>11</v>
      </c>
      <c r="J83" s="25">
        <v>12</v>
      </c>
      <c r="K83" s="25">
        <v>0</v>
      </c>
      <c r="L83" s="25">
        <v>0</v>
      </c>
      <c r="M83" s="25">
        <v>11</v>
      </c>
      <c r="N83" s="25">
        <v>12</v>
      </c>
      <c r="O83" s="1">
        <v>65</v>
      </c>
      <c r="R83" s="28"/>
      <c r="U83" s="70"/>
      <c r="V83" s="70"/>
      <c r="W83" s="70"/>
      <c r="X83" s="70"/>
    </row>
    <row r="84" spans="1:24" x14ac:dyDescent="0.25">
      <c r="A84" s="122" t="s">
        <v>528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U84" s="70"/>
      <c r="V84" s="70"/>
      <c r="W84" s="70"/>
      <c r="X84" s="70"/>
    </row>
    <row r="85" spans="1:24" x14ac:dyDescent="0.25">
      <c r="A85" s="66" t="s">
        <v>275</v>
      </c>
      <c r="B85" s="66" t="s">
        <v>587</v>
      </c>
      <c r="C85" s="32">
        <v>37.451999999999998</v>
      </c>
      <c r="D85" s="1">
        <v>2.7</v>
      </c>
      <c r="E85" s="25" t="s">
        <v>182</v>
      </c>
      <c r="F85" s="25" t="s">
        <v>182</v>
      </c>
      <c r="G85" s="1" t="s">
        <v>526</v>
      </c>
      <c r="H85" s="1" t="s">
        <v>526</v>
      </c>
      <c r="I85" s="1" t="s">
        <v>526</v>
      </c>
      <c r="J85" s="1" t="s">
        <v>526</v>
      </c>
      <c r="K85" s="25" t="s">
        <v>182</v>
      </c>
      <c r="L85" s="25" t="s">
        <v>182</v>
      </c>
      <c r="M85" s="25" t="s">
        <v>182</v>
      </c>
      <c r="N85" s="1" t="s">
        <v>526</v>
      </c>
      <c r="O85" s="1">
        <v>5</v>
      </c>
      <c r="R85" s="28"/>
      <c r="U85" s="70"/>
      <c r="V85" s="70"/>
      <c r="W85" s="70"/>
      <c r="X85" s="70"/>
    </row>
    <row r="86" spans="1:24" x14ac:dyDescent="0.25">
      <c r="A86" s="66" t="s">
        <v>278</v>
      </c>
      <c r="B86" s="66" t="s">
        <v>637</v>
      </c>
      <c r="C86" s="32">
        <v>31.491</v>
      </c>
      <c r="D86" s="1">
        <v>1.1000000000000001</v>
      </c>
      <c r="E86" s="25" t="s">
        <v>182</v>
      </c>
      <c r="F86" s="25" t="s">
        <v>182</v>
      </c>
      <c r="G86" s="25" t="s">
        <v>182</v>
      </c>
      <c r="H86" s="25" t="s">
        <v>182</v>
      </c>
      <c r="I86" s="1" t="s">
        <v>526</v>
      </c>
      <c r="J86" s="25" t="s">
        <v>182</v>
      </c>
      <c r="K86" s="25" t="s">
        <v>182</v>
      </c>
      <c r="L86" s="25" t="s">
        <v>182</v>
      </c>
      <c r="M86" s="25" t="s">
        <v>182</v>
      </c>
      <c r="N86" s="25" t="s">
        <v>182</v>
      </c>
      <c r="O86" s="1">
        <v>1</v>
      </c>
      <c r="R86" s="28"/>
      <c r="U86" s="71"/>
      <c r="V86" s="71"/>
      <c r="W86" s="72"/>
      <c r="X86" s="72"/>
    </row>
    <row r="87" spans="1:24" x14ac:dyDescent="0.25">
      <c r="A87" s="66" t="s">
        <v>325</v>
      </c>
      <c r="B87" s="66" t="s">
        <v>638</v>
      </c>
      <c r="C87" s="32">
        <v>9.1950000000000003</v>
      </c>
      <c r="D87" s="1">
        <v>9.3000000000000007</v>
      </c>
      <c r="E87" s="25" t="s">
        <v>182</v>
      </c>
      <c r="F87" s="25" t="s">
        <v>182</v>
      </c>
      <c r="G87" s="25" t="s">
        <v>182</v>
      </c>
      <c r="H87" s="25" t="s">
        <v>182</v>
      </c>
      <c r="I87" s="1" t="s">
        <v>526</v>
      </c>
      <c r="J87" s="25" t="s">
        <v>182</v>
      </c>
      <c r="K87" s="25" t="s">
        <v>182</v>
      </c>
      <c r="L87" s="25" t="s">
        <v>182</v>
      </c>
      <c r="M87" s="1" t="s">
        <v>526</v>
      </c>
      <c r="N87" s="25" t="s">
        <v>182</v>
      </c>
      <c r="O87" s="1">
        <v>2</v>
      </c>
      <c r="R87" s="28"/>
      <c r="U87" s="70"/>
      <c r="V87" s="70"/>
      <c r="W87" s="70"/>
      <c r="X87" s="70"/>
    </row>
    <row r="88" spans="1:24" x14ac:dyDescent="0.25">
      <c r="A88" s="66" t="s">
        <v>331</v>
      </c>
      <c r="B88" s="66" t="s">
        <v>639</v>
      </c>
      <c r="C88" s="32">
        <v>8.9890000000000008</v>
      </c>
      <c r="D88" s="1">
        <v>8.3000000000000007</v>
      </c>
      <c r="E88" s="25" t="s">
        <v>182</v>
      </c>
      <c r="F88" s="25" t="s">
        <v>182</v>
      </c>
      <c r="G88" s="25" t="s">
        <v>182</v>
      </c>
      <c r="H88" s="25" t="s">
        <v>182</v>
      </c>
      <c r="I88" s="1" t="s">
        <v>526</v>
      </c>
      <c r="J88" s="1" t="s">
        <v>526</v>
      </c>
      <c r="K88" s="25" t="s">
        <v>182</v>
      </c>
      <c r="L88" s="25" t="s">
        <v>182</v>
      </c>
      <c r="M88" s="25" t="s">
        <v>182</v>
      </c>
      <c r="N88" s="25" t="s">
        <v>182</v>
      </c>
      <c r="O88" s="1">
        <v>2</v>
      </c>
      <c r="R88" s="28"/>
      <c r="U88" s="70"/>
      <c r="V88" s="70"/>
      <c r="W88" s="70"/>
      <c r="X88" s="70"/>
    </row>
    <row r="89" spans="1:24" x14ac:dyDescent="0.25">
      <c r="A89" s="66" t="s">
        <v>332</v>
      </c>
      <c r="B89" s="66" t="s">
        <v>654</v>
      </c>
      <c r="C89" s="32">
        <v>33.613999999999997</v>
      </c>
      <c r="D89" s="1">
        <v>1.8</v>
      </c>
      <c r="E89" s="25" t="s">
        <v>182</v>
      </c>
      <c r="F89" s="25" t="s">
        <v>182</v>
      </c>
      <c r="G89" s="25" t="s">
        <v>182</v>
      </c>
      <c r="H89" s="25" t="s">
        <v>182</v>
      </c>
      <c r="I89" s="25" t="s">
        <v>182</v>
      </c>
      <c r="J89" s="1" t="s">
        <v>526</v>
      </c>
      <c r="K89" s="25" t="s">
        <v>182</v>
      </c>
      <c r="L89" s="25" t="s">
        <v>182</v>
      </c>
      <c r="M89" s="25" t="s">
        <v>182</v>
      </c>
      <c r="N89" s="1" t="s">
        <v>526</v>
      </c>
      <c r="O89" s="1">
        <v>2</v>
      </c>
      <c r="R89" s="28"/>
      <c r="U89" s="70"/>
      <c r="V89" s="70"/>
      <c r="W89" s="70"/>
      <c r="X89" s="70"/>
    </row>
    <row r="90" spans="1:24" x14ac:dyDescent="0.25">
      <c r="A90" s="66" t="s">
        <v>333</v>
      </c>
      <c r="B90" s="66" t="s">
        <v>577</v>
      </c>
      <c r="C90" s="32">
        <v>26.460999999999999</v>
      </c>
      <c r="D90" s="1">
        <v>4.8</v>
      </c>
      <c r="E90" s="25" t="s">
        <v>182</v>
      </c>
      <c r="F90" s="1" t="s">
        <v>526</v>
      </c>
      <c r="G90" s="1" t="s">
        <v>526</v>
      </c>
      <c r="H90" s="25" t="s">
        <v>182</v>
      </c>
      <c r="I90" s="25" t="s">
        <v>182</v>
      </c>
      <c r="J90" s="25" t="s">
        <v>182</v>
      </c>
      <c r="K90" s="25" t="s">
        <v>182</v>
      </c>
      <c r="L90" s="25" t="s">
        <v>182</v>
      </c>
      <c r="M90" s="1" t="s">
        <v>526</v>
      </c>
      <c r="N90" s="1" t="s">
        <v>526</v>
      </c>
      <c r="O90" s="1">
        <v>4</v>
      </c>
      <c r="R90" s="28"/>
      <c r="U90" s="70"/>
      <c r="V90" s="70"/>
      <c r="W90" s="70"/>
      <c r="X90" s="70"/>
    </row>
    <row r="91" spans="1:24" x14ac:dyDescent="0.25">
      <c r="A91" s="66" t="s">
        <v>335</v>
      </c>
      <c r="B91" s="66" t="s">
        <v>551</v>
      </c>
      <c r="C91" s="32">
        <v>25.2</v>
      </c>
      <c r="D91" s="1">
        <v>5.8</v>
      </c>
      <c r="E91" s="1" t="s">
        <v>526</v>
      </c>
      <c r="F91" s="1" t="s">
        <v>526</v>
      </c>
      <c r="G91" s="25" t="s">
        <v>182</v>
      </c>
      <c r="H91" s="25" t="s">
        <v>182</v>
      </c>
      <c r="I91" s="25" t="s">
        <v>182</v>
      </c>
      <c r="J91" s="25" t="s">
        <v>182</v>
      </c>
      <c r="K91" s="25" t="s">
        <v>182</v>
      </c>
      <c r="L91" s="25" t="s">
        <v>182</v>
      </c>
      <c r="M91" s="25" t="s">
        <v>182</v>
      </c>
      <c r="N91" s="25" t="s">
        <v>182</v>
      </c>
      <c r="O91" s="1">
        <v>2</v>
      </c>
      <c r="R91" s="28"/>
      <c r="U91" s="70"/>
      <c r="V91" s="70"/>
      <c r="W91" s="70"/>
      <c r="X91" s="70"/>
    </row>
    <row r="92" spans="1:24" x14ac:dyDescent="0.25">
      <c r="A92" s="66" t="s">
        <v>347</v>
      </c>
      <c r="B92" s="66" t="s">
        <v>588</v>
      </c>
      <c r="C92" s="32">
        <v>11.696</v>
      </c>
      <c r="D92" s="1">
        <v>5.4</v>
      </c>
      <c r="E92" s="25" t="s">
        <v>182</v>
      </c>
      <c r="F92" s="25" t="s">
        <v>182</v>
      </c>
      <c r="G92" s="1" t="s">
        <v>526</v>
      </c>
      <c r="H92" s="1" t="s">
        <v>526</v>
      </c>
      <c r="I92" s="1" t="s">
        <v>526</v>
      </c>
      <c r="J92" s="1" t="s">
        <v>526</v>
      </c>
      <c r="K92" s="25" t="s">
        <v>182</v>
      </c>
      <c r="L92" s="25" t="s">
        <v>182</v>
      </c>
      <c r="M92" s="25" t="s">
        <v>182</v>
      </c>
      <c r="N92" s="25" t="s">
        <v>182</v>
      </c>
      <c r="O92" s="1">
        <v>4</v>
      </c>
      <c r="R92" s="28"/>
      <c r="U92" s="70"/>
      <c r="V92" s="70"/>
      <c r="W92" s="70"/>
      <c r="X92" s="70"/>
    </row>
    <row r="93" spans="1:24" x14ac:dyDescent="0.25">
      <c r="A93" s="66" t="s">
        <v>348</v>
      </c>
      <c r="B93" s="66" t="s">
        <v>611</v>
      </c>
      <c r="C93" s="32">
        <v>12.093999999999999</v>
      </c>
      <c r="D93" s="32">
        <v>4</v>
      </c>
      <c r="E93" s="25" t="s">
        <v>182</v>
      </c>
      <c r="F93" s="25" t="s">
        <v>182</v>
      </c>
      <c r="G93" s="25" t="s">
        <v>182</v>
      </c>
      <c r="H93" s="1" t="s">
        <v>526</v>
      </c>
      <c r="I93" s="1" t="s">
        <v>526</v>
      </c>
      <c r="J93" s="25" t="s">
        <v>182</v>
      </c>
      <c r="K93" s="25" t="s">
        <v>182</v>
      </c>
      <c r="L93" s="25" t="s">
        <v>182</v>
      </c>
      <c r="M93" s="25" t="s">
        <v>182</v>
      </c>
      <c r="N93" s="1" t="s">
        <v>526</v>
      </c>
      <c r="O93" s="1">
        <v>3</v>
      </c>
      <c r="R93" s="28"/>
      <c r="U93" s="70"/>
      <c r="V93" s="70"/>
      <c r="W93" s="70"/>
      <c r="X93" s="70"/>
    </row>
    <row r="94" spans="1:24" x14ac:dyDescent="0.25">
      <c r="A94" s="66" t="s">
        <v>349</v>
      </c>
      <c r="B94" s="66" t="s">
        <v>612</v>
      </c>
      <c r="C94" s="32">
        <v>11.797000000000001</v>
      </c>
      <c r="D94" s="1">
        <v>5.6</v>
      </c>
      <c r="E94" s="25" t="s">
        <v>182</v>
      </c>
      <c r="F94" s="25" t="s">
        <v>182</v>
      </c>
      <c r="G94" s="25" t="s">
        <v>182</v>
      </c>
      <c r="H94" s="1" t="s">
        <v>526</v>
      </c>
      <c r="I94" s="1" t="s">
        <v>526</v>
      </c>
      <c r="J94" s="25" t="s">
        <v>182</v>
      </c>
      <c r="K94" s="25" t="s">
        <v>182</v>
      </c>
      <c r="L94" s="25" t="s">
        <v>182</v>
      </c>
      <c r="M94" s="25" t="s">
        <v>182</v>
      </c>
      <c r="N94" s="1" t="s">
        <v>526</v>
      </c>
      <c r="O94" s="1">
        <v>3</v>
      </c>
      <c r="R94" s="28"/>
      <c r="U94" s="70"/>
      <c r="V94" s="70"/>
      <c r="W94" s="70"/>
      <c r="X94" s="70"/>
    </row>
    <row r="95" spans="1:24" x14ac:dyDescent="0.25">
      <c r="A95" s="66" t="s">
        <v>350</v>
      </c>
      <c r="B95" s="66" t="s">
        <v>552</v>
      </c>
      <c r="C95" s="32">
        <v>1.665</v>
      </c>
      <c r="D95" s="1">
        <v>1.3</v>
      </c>
      <c r="E95" s="1" t="s">
        <v>526</v>
      </c>
      <c r="F95" s="25" t="s">
        <v>182</v>
      </c>
      <c r="G95" s="25" t="s">
        <v>182</v>
      </c>
      <c r="H95" s="25" t="s">
        <v>182</v>
      </c>
      <c r="I95" s="1" t="s">
        <v>526</v>
      </c>
      <c r="J95" s="1" t="s">
        <v>526</v>
      </c>
      <c r="K95" s="25" t="s">
        <v>182</v>
      </c>
      <c r="L95" s="25" t="s">
        <v>182</v>
      </c>
      <c r="M95" s="1" t="s">
        <v>526</v>
      </c>
      <c r="N95" s="25" t="s">
        <v>182</v>
      </c>
      <c r="O95" s="1">
        <v>4</v>
      </c>
      <c r="R95" s="28"/>
      <c r="U95" s="70"/>
      <c r="V95" s="70"/>
      <c r="W95" s="70"/>
      <c r="X95" s="70"/>
    </row>
    <row r="96" spans="1:24" x14ac:dyDescent="0.25">
      <c r="A96" s="66" t="s">
        <v>351</v>
      </c>
      <c r="B96" s="66" t="s">
        <v>666</v>
      </c>
      <c r="C96" s="32">
        <v>6.1150000000000002</v>
      </c>
      <c r="D96" s="1">
        <v>5.8</v>
      </c>
      <c r="E96" s="25" t="s">
        <v>182</v>
      </c>
      <c r="F96" s="25" t="s">
        <v>182</v>
      </c>
      <c r="G96" s="25" t="s">
        <v>182</v>
      </c>
      <c r="H96" s="25" t="s">
        <v>182</v>
      </c>
      <c r="I96" s="25" t="s">
        <v>182</v>
      </c>
      <c r="J96" s="25" t="s">
        <v>182</v>
      </c>
      <c r="K96" s="25" t="s">
        <v>182</v>
      </c>
      <c r="L96" s="25" t="s">
        <v>182</v>
      </c>
      <c r="M96" s="1" t="s">
        <v>526</v>
      </c>
      <c r="N96" s="1" t="s">
        <v>526</v>
      </c>
      <c r="O96" s="1">
        <v>2</v>
      </c>
      <c r="R96" s="28"/>
      <c r="U96" s="70"/>
      <c r="V96" s="70"/>
      <c r="W96" s="70"/>
      <c r="X96" s="70"/>
    </row>
    <row r="97" spans="1:24" x14ac:dyDescent="0.25">
      <c r="A97" s="66" t="s">
        <v>352</v>
      </c>
      <c r="B97" s="66" t="s">
        <v>589</v>
      </c>
      <c r="C97" s="32">
        <v>13.164</v>
      </c>
      <c r="D97" s="1">
        <v>6.1</v>
      </c>
      <c r="E97" s="25" t="s">
        <v>182</v>
      </c>
      <c r="F97" s="25" t="s">
        <v>182</v>
      </c>
      <c r="G97" s="1" t="s">
        <v>526</v>
      </c>
      <c r="H97" s="25" t="s">
        <v>182</v>
      </c>
      <c r="I97" s="25" t="s">
        <v>182</v>
      </c>
      <c r="J97" s="25" t="s">
        <v>182</v>
      </c>
      <c r="K97" s="25" t="s">
        <v>182</v>
      </c>
      <c r="L97" s="25" t="s">
        <v>182</v>
      </c>
      <c r="M97" s="25" t="s">
        <v>182</v>
      </c>
      <c r="N97" s="25" t="s">
        <v>182</v>
      </c>
      <c r="O97" s="1">
        <v>1</v>
      </c>
      <c r="R97" s="28"/>
      <c r="U97" s="70"/>
      <c r="V97" s="70"/>
      <c r="W97" s="70"/>
      <c r="X97" s="70"/>
    </row>
    <row r="98" spans="1:24" x14ac:dyDescent="0.25">
      <c r="A98" s="66" t="s">
        <v>353</v>
      </c>
      <c r="B98" s="66" t="s">
        <v>684</v>
      </c>
      <c r="C98" s="32">
        <v>2.2069999999999999</v>
      </c>
      <c r="D98" s="1">
        <v>1.8</v>
      </c>
      <c r="E98" s="25" t="s">
        <v>182</v>
      </c>
      <c r="F98" s="25" t="s">
        <v>182</v>
      </c>
      <c r="G98" s="25" t="s">
        <v>182</v>
      </c>
      <c r="H98" s="25" t="s">
        <v>182</v>
      </c>
      <c r="I98" s="25" t="s">
        <v>182</v>
      </c>
      <c r="J98" s="25" t="s">
        <v>182</v>
      </c>
      <c r="K98" s="25" t="s">
        <v>182</v>
      </c>
      <c r="L98" s="25" t="s">
        <v>182</v>
      </c>
      <c r="M98" s="25" t="s">
        <v>182</v>
      </c>
      <c r="N98" s="1" t="s">
        <v>526</v>
      </c>
      <c r="O98" s="1">
        <v>1</v>
      </c>
      <c r="R98" s="28"/>
      <c r="U98" s="70"/>
      <c r="V98" s="70"/>
      <c r="W98" s="70"/>
      <c r="X98" s="70"/>
    </row>
    <row r="99" spans="1:24" x14ac:dyDescent="0.25">
      <c r="A99" s="66" t="s">
        <v>361</v>
      </c>
      <c r="B99" s="66" t="s">
        <v>590</v>
      </c>
      <c r="C99" s="32">
        <v>2.5009999999999999</v>
      </c>
      <c r="D99" s="1">
        <v>0.7</v>
      </c>
      <c r="E99" s="25" t="s">
        <v>182</v>
      </c>
      <c r="F99" s="25" t="s">
        <v>182</v>
      </c>
      <c r="G99" s="1" t="s">
        <v>526</v>
      </c>
      <c r="H99" s="1" t="s">
        <v>526</v>
      </c>
      <c r="I99" s="25" t="s">
        <v>182</v>
      </c>
      <c r="J99" s="1" t="s">
        <v>526</v>
      </c>
      <c r="K99" s="25" t="s">
        <v>182</v>
      </c>
      <c r="L99" s="25" t="s">
        <v>182</v>
      </c>
      <c r="M99" s="1" t="s">
        <v>526</v>
      </c>
      <c r="N99" s="1" t="s">
        <v>526</v>
      </c>
      <c r="O99" s="1">
        <v>5</v>
      </c>
      <c r="R99" s="28"/>
      <c r="U99" s="70"/>
      <c r="V99" s="70"/>
      <c r="W99" s="70"/>
      <c r="X99" s="70"/>
    </row>
    <row r="100" spans="1:24" x14ac:dyDescent="0.25">
      <c r="A100" s="66" t="s">
        <v>366</v>
      </c>
      <c r="B100" s="66" t="s">
        <v>613</v>
      </c>
      <c r="C100" s="32">
        <v>4.4630000000000001</v>
      </c>
      <c r="D100" s="1">
        <v>3.4</v>
      </c>
      <c r="E100" s="25" t="s">
        <v>182</v>
      </c>
      <c r="F100" s="25" t="s">
        <v>182</v>
      </c>
      <c r="G100" s="25" t="s">
        <v>182</v>
      </c>
      <c r="H100" s="1" t="s">
        <v>526</v>
      </c>
      <c r="I100" s="1" t="s">
        <v>526</v>
      </c>
      <c r="J100" s="1" t="s">
        <v>526</v>
      </c>
      <c r="K100" s="25" t="s">
        <v>182</v>
      </c>
      <c r="L100" s="25" t="s">
        <v>182</v>
      </c>
      <c r="M100" s="25" t="s">
        <v>182</v>
      </c>
      <c r="N100" s="25" t="s">
        <v>182</v>
      </c>
      <c r="O100" s="1">
        <v>3</v>
      </c>
      <c r="R100" s="28"/>
      <c r="U100" s="70"/>
      <c r="V100" s="70"/>
      <c r="W100" s="70"/>
      <c r="X100" s="70"/>
    </row>
    <row r="101" spans="1:24" x14ac:dyDescent="0.25">
      <c r="A101" s="66" t="s">
        <v>367</v>
      </c>
      <c r="B101" s="66" t="s">
        <v>578</v>
      </c>
      <c r="C101" s="32">
        <v>15.986000000000001</v>
      </c>
      <c r="D101" s="1">
        <v>4.4000000000000004</v>
      </c>
      <c r="E101" s="25" t="s">
        <v>182</v>
      </c>
      <c r="F101" s="1" t="s">
        <v>526</v>
      </c>
      <c r="G101" s="1" t="s">
        <v>526</v>
      </c>
      <c r="H101" s="1" t="s">
        <v>526</v>
      </c>
      <c r="I101" s="1" t="s">
        <v>526</v>
      </c>
      <c r="J101" s="1" t="s">
        <v>526</v>
      </c>
      <c r="K101" s="25" t="s">
        <v>182</v>
      </c>
      <c r="L101" s="25" t="s">
        <v>182</v>
      </c>
      <c r="M101" s="1" t="s">
        <v>526</v>
      </c>
      <c r="N101" s="25" t="s">
        <v>182</v>
      </c>
      <c r="O101" s="1">
        <v>6</v>
      </c>
      <c r="R101" s="28"/>
      <c r="U101" s="70"/>
      <c r="V101" s="70"/>
      <c r="W101" s="70"/>
      <c r="X101" s="70"/>
    </row>
    <row r="102" spans="1:24" x14ac:dyDescent="0.25">
      <c r="A102" s="66" t="s">
        <v>368</v>
      </c>
      <c r="B102" s="66" t="s">
        <v>553</v>
      </c>
      <c r="C102" s="32">
        <v>8.5289999999999999</v>
      </c>
      <c r="D102" s="1">
        <v>4.8</v>
      </c>
      <c r="E102" s="1" t="s">
        <v>526</v>
      </c>
      <c r="F102" s="1" t="s">
        <v>526</v>
      </c>
      <c r="G102" s="25" t="s">
        <v>182</v>
      </c>
      <c r="H102" s="1" t="s">
        <v>526</v>
      </c>
      <c r="I102" s="1" t="s">
        <v>526</v>
      </c>
      <c r="J102" s="1" t="s">
        <v>526</v>
      </c>
      <c r="K102" s="25" t="s">
        <v>182</v>
      </c>
      <c r="L102" s="25" t="s">
        <v>182</v>
      </c>
      <c r="M102" s="1" t="s">
        <v>526</v>
      </c>
      <c r="N102" s="25" t="s">
        <v>182</v>
      </c>
      <c r="O102" s="1">
        <v>6</v>
      </c>
      <c r="R102" s="28"/>
      <c r="U102" s="70"/>
      <c r="V102" s="70"/>
      <c r="W102" s="70"/>
      <c r="X102" s="70"/>
    </row>
    <row r="103" spans="1:24" x14ac:dyDescent="0.25">
      <c r="A103" s="66" t="s">
        <v>369</v>
      </c>
      <c r="B103" s="66" t="s">
        <v>591</v>
      </c>
      <c r="C103" s="32">
        <v>23.719000000000001</v>
      </c>
      <c r="D103" s="32">
        <v>6</v>
      </c>
      <c r="E103" s="25" t="s">
        <v>182</v>
      </c>
      <c r="F103" s="25" t="s">
        <v>182</v>
      </c>
      <c r="G103" s="1" t="s">
        <v>526</v>
      </c>
      <c r="H103" s="1" t="s">
        <v>526</v>
      </c>
      <c r="I103" s="1" t="s">
        <v>526</v>
      </c>
      <c r="J103" s="1" t="s">
        <v>526</v>
      </c>
      <c r="K103" s="25" t="s">
        <v>182</v>
      </c>
      <c r="L103" s="25" t="s">
        <v>182</v>
      </c>
      <c r="M103" s="25" t="s">
        <v>182</v>
      </c>
      <c r="N103" s="25" t="s">
        <v>182</v>
      </c>
      <c r="O103" s="1">
        <v>4</v>
      </c>
      <c r="R103" s="28"/>
      <c r="U103" s="70"/>
      <c r="V103" s="70"/>
      <c r="W103" s="70"/>
      <c r="X103" s="70"/>
    </row>
    <row r="104" spans="1:24" x14ac:dyDescent="0.25">
      <c r="A104" s="66" t="s">
        <v>372</v>
      </c>
      <c r="B104" s="66" t="s">
        <v>640</v>
      </c>
      <c r="C104" s="32">
        <v>9.048</v>
      </c>
      <c r="D104" s="1">
        <v>1.5</v>
      </c>
      <c r="E104" s="25" t="s">
        <v>182</v>
      </c>
      <c r="F104" s="25" t="s">
        <v>182</v>
      </c>
      <c r="G104" s="25" t="s">
        <v>182</v>
      </c>
      <c r="H104" s="25" t="s">
        <v>182</v>
      </c>
      <c r="I104" s="1" t="s">
        <v>526</v>
      </c>
      <c r="J104" s="1" t="s">
        <v>526</v>
      </c>
      <c r="K104" s="25" t="s">
        <v>182</v>
      </c>
      <c r="L104" s="25" t="s">
        <v>182</v>
      </c>
      <c r="M104" s="25" t="s">
        <v>182</v>
      </c>
      <c r="N104" s="25" t="s">
        <v>182</v>
      </c>
      <c r="O104" s="1">
        <v>2</v>
      </c>
      <c r="R104" s="28"/>
      <c r="U104" s="70"/>
      <c r="V104" s="70"/>
      <c r="W104" s="70"/>
      <c r="X104" s="70"/>
    </row>
    <row r="105" spans="1:24" x14ac:dyDescent="0.25">
      <c r="A105" s="66" t="s">
        <v>376</v>
      </c>
      <c r="B105" s="66" t="s">
        <v>655</v>
      </c>
      <c r="C105" s="32">
        <v>8.3870000000000005</v>
      </c>
      <c r="D105" s="32">
        <v>2</v>
      </c>
      <c r="E105" s="25" t="s">
        <v>182</v>
      </c>
      <c r="F105" s="25" t="s">
        <v>182</v>
      </c>
      <c r="G105" s="25" t="s">
        <v>182</v>
      </c>
      <c r="H105" s="25" t="s">
        <v>182</v>
      </c>
      <c r="I105" s="25" t="s">
        <v>182</v>
      </c>
      <c r="J105" s="1" t="s">
        <v>526</v>
      </c>
      <c r="K105" s="25" t="s">
        <v>182</v>
      </c>
      <c r="L105" s="25" t="s">
        <v>182</v>
      </c>
      <c r="M105" s="25" t="s">
        <v>182</v>
      </c>
      <c r="N105" s="25" t="s">
        <v>182</v>
      </c>
      <c r="O105" s="1">
        <v>1</v>
      </c>
      <c r="R105" s="28"/>
      <c r="U105" s="70"/>
      <c r="V105" s="70"/>
      <c r="W105" s="70"/>
      <c r="X105" s="70"/>
    </row>
    <row r="106" spans="1:24" x14ac:dyDescent="0.25">
      <c r="A106" s="66" t="s">
        <v>377</v>
      </c>
      <c r="B106" s="66" t="s">
        <v>685</v>
      </c>
      <c r="C106" s="32">
        <v>9.4990000000000006</v>
      </c>
      <c r="D106" s="32">
        <v>10</v>
      </c>
      <c r="E106" s="25" t="s">
        <v>182</v>
      </c>
      <c r="F106" s="25" t="s">
        <v>182</v>
      </c>
      <c r="G106" s="25" t="s">
        <v>182</v>
      </c>
      <c r="H106" s="25" t="s">
        <v>182</v>
      </c>
      <c r="I106" s="25" t="s">
        <v>182</v>
      </c>
      <c r="J106" s="25" t="s">
        <v>182</v>
      </c>
      <c r="K106" s="25" t="s">
        <v>182</v>
      </c>
      <c r="L106" s="25" t="s">
        <v>182</v>
      </c>
      <c r="M106" s="25" t="s">
        <v>182</v>
      </c>
      <c r="N106" s="1" t="s">
        <v>526</v>
      </c>
      <c r="O106" s="1">
        <v>1</v>
      </c>
      <c r="R106" s="28"/>
      <c r="U106" s="70"/>
      <c r="V106" s="70"/>
      <c r="W106" s="70"/>
      <c r="X106" s="70"/>
    </row>
    <row r="107" spans="1:24" x14ac:dyDescent="0.25">
      <c r="A107" s="123" t="s">
        <v>690</v>
      </c>
      <c r="B107" s="123"/>
      <c r="E107" s="25">
        <v>3</v>
      </c>
      <c r="F107" s="25">
        <v>4</v>
      </c>
      <c r="G107" s="25">
        <v>7</v>
      </c>
      <c r="H107" s="25">
        <v>9</v>
      </c>
      <c r="I107" s="25">
        <v>13</v>
      </c>
      <c r="J107" s="25">
        <v>12</v>
      </c>
      <c r="K107" s="25">
        <v>0</v>
      </c>
      <c r="L107" s="25">
        <v>0</v>
      </c>
      <c r="M107" s="25">
        <v>7</v>
      </c>
      <c r="N107" s="25">
        <v>9</v>
      </c>
      <c r="O107" s="1">
        <v>64</v>
      </c>
      <c r="R107" s="28"/>
      <c r="U107" s="70"/>
      <c r="V107" s="70"/>
      <c r="W107" s="70"/>
      <c r="X107" s="70"/>
    </row>
    <row r="108" spans="1:24" x14ac:dyDescent="0.25">
      <c r="A108" s="122" t="s">
        <v>530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U108" s="70"/>
      <c r="V108" s="70"/>
      <c r="W108" s="70"/>
      <c r="X108" s="70"/>
    </row>
    <row r="109" spans="1:24" x14ac:dyDescent="0.25">
      <c r="A109" s="66" t="s">
        <v>219</v>
      </c>
      <c r="B109" s="66" t="s">
        <v>614</v>
      </c>
      <c r="C109" s="110">
        <v>1.3360000000000001</v>
      </c>
      <c r="D109" s="1">
        <v>1.8</v>
      </c>
      <c r="E109" s="25" t="s">
        <v>182</v>
      </c>
      <c r="F109" s="25" t="s">
        <v>182</v>
      </c>
      <c r="G109" s="25" t="s">
        <v>182</v>
      </c>
      <c r="H109" s="1" t="s">
        <v>526</v>
      </c>
      <c r="I109" s="25" t="s">
        <v>182</v>
      </c>
      <c r="J109" s="1" t="s">
        <v>526</v>
      </c>
      <c r="K109" s="25" t="s">
        <v>182</v>
      </c>
      <c r="L109" s="25" t="s">
        <v>182</v>
      </c>
      <c r="M109" s="1" t="s">
        <v>526</v>
      </c>
      <c r="N109" s="1" t="s">
        <v>526</v>
      </c>
      <c r="O109" s="1">
        <v>4</v>
      </c>
      <c r="R109" s="28"/>
      <c r="U109" s="70"/>
      <c r="V109" s="70"/>
      <c r="W109" s="70"/>
      <c r="X109" s="70"/>
    </row>
    <row r="110" spans="1:24" x14ac:dyDescent="0.25">
      <c r="A110" s="66" t="s">
        <v>220</v>
      </c>
      <c r="B110" s="66" t="s">
        <v>592</v>
      </c>
      <c r="C110" s="110">
        <v>4.2990000000000004</v>
      </c>
      <c r="D110" s="1">
        <v>1.5</v>
      </c>
      <c r="E110" s="25" t="s">
        <v>182</v>
      </c>
      <c r="F110" s="25" t="s">
        <v>182</v>
      </c>
      <c r="G110" s="1" t="s">
        <v>526</v>
      </c>
      <c r="H110" s="1" t="s">
        <v>526</v>
      </c>
      <c r="I110" s="1" t="s">
        <v>526</v>
      </c>
      <c r="J110" s="1" t="s">
        <v>526</v>
      </c>
      <c r="K110" s="25" t="s">
        <v>182</v>
      </c>
      <c r="L110" s="25" t="s">
        <v>182</v>
      </c>
      <c r="M110" s="25" t="s">
        <v>182</v>
      </c>
      <c r="N110" s="25" t="s">
        <v>182</v>
      </c>
      <c r="O110" s="1">
        <v>4</v>
      </c>
      <c r="R110" s="28"/>
      <c r="U110" s="70"/>
      <c r="V110" s="70"/>
      <c r="W110" s="70"/>
      <c r="X110" s="70"/>
    </row>
    <row r="111" spans="1:24" x14ac:dyDescent="0.25">
      <c r="A111" s="66" t="s">
        <v>221</v>
      </c>
      <c r="B111" s="66" t="s">
        <v>615</v>
      </c>
      <c r="C111" s="110">
        <v>4.298</v>
      </c>
      <c r="D111" s="1">
        <v>3.4</v>
      </c>
      <c r="E111" s="25" t="s">
        <v>182</v>
      </c>
      <c r="F111" s="25" t="s">
        <v>182</v>
      </c>
      <c r="G111" s="25" t="s">
        <v>182</v>
      </c>
      <c r="H111" s="1" t="s">
        <v>526</v>
      </c>
      <c r="I111" s="1" t="s">
        <v>526</v>
      </c>
      <c r="J111" s="1" t="s">
        <v>526</v>
      </c>
      <c r="K111" s="25" t="s">
        <v>182</v>
      </c>
      <c r="L111" s="25" t="s">
        <v>182</v>
      </c>
      <c r="M111" s="1" t="s">
        <v>526</v>
      </c>
      <c r="N111" s="1" t="s">
        <v>526</v>
      </c>
      <c r="O111" s="1">
        <v>5</v>
      </c>
      <c r="R111" s="28"/>
      <c r="U111" s="70"/>
      <c r="V111" s="70"/>
      <c r="W111" s="70"/>
      <c r="X111" s="70"/>
    </row>
    <row r="112" spans="1:24" x14ac:dyDescent="0.25">
      <c r="A112" s="66" t="s">
        <v>222</v>
      </c>
      <c r="B112" s="66" t="s">
        <v>641</v>
      </c>
      <c r="C112" s="110">
        <v>6.7729999999999997</v>
      </c>
      <c r="D112" s="1">
        <v>2.9</v>
      </c>
      <c r="E112" s="25" t="s">
        <v>182</v>
      </c>
      <c r="F112" s="25" t="s">
        <v>182</v>
      </c>
      <c r="G112" s="25" t="s">
        <v>182</v>
      </c>
      <c r="H112" s="25" t="s">
        <v>182</v>
      </c>
      <c r="I112" s="1" t="s">
        <v>526</v>
      </c>
      <c r="J112" s="1" t="s">
        <v>526</v>
      </c>
      <c r="K112" s="25" t="s">
        <v>182</v>
      </c>
      <c r="L112" s="25" t="s">
        <v>182</v>
      </c>
      <c r="M112" s="1" t="s">
        <v>526</v>
      </c>
      <c r="N112" s="25" t="s">
        <v>182</v>
      </c>
      <c r="O112" s="1">
        <v>3</v>
      </c>
      <c r="R112" s="28"/>
      <c r="U112" s="70"/>
      <c r="V112" s="70"/>
      <c r="W112" s="70"/>
      <c r="X112" s="70"/>
    </row>
    <row r="113" spans="1:24" x14ac:dyDescent="0.25">
      <c r="A113" s="66" t="s">
        <v>280</v>
      </c>
      <c r="B113" s="66" t="s">
        <v>554</v>
      </c>
      <c r="C113" s="32">
        <v>1.762</v>
      </c>
      <c r="D113" s="1">
        <v>1.2</v>
      </c>
      <c r="E113" s="1" t="s">
        <v>526</v>
      </c>
      <c r="F113" s="25" t="s">
        <v>182</v>
      </c>
      <c r="G113" s="25" t="s">
        <v>182</v>
      </c>
      <c r="H113" s="1" t="s">
        <v>526</v>
      </c>
      <c r="I113" s="1" t="s">
        <v>526</v>
      </c>
      <c r="J113" s="25" t="s">
        <v>182</v>
      </c>
      <c r="K113" s="25" t="s">
        <v>182</v>
      </c>
      <c r="L113" s="25" t="s">
        <v>182</v>
      </c>
      <c r="M113" s="25" t="s">
        <v>182</v>
      </c>
      <c r="N113" s="25" t="s">
        <v>182</v>
      </c>
      <c r="O113" s="1">
        <v>3</v>
      </c>
      <c r="R113" s="28"/>
      <c r="U113" s="70"/>
      <c r="V113" s="70"/>
      <c r="W113" s="70"/>
      <c r="X113" s="70"/>
    </row>
    <row r="114" spans="1:24" x14ac:dyDescent="0.25">
      <c r="A114" s="66" t="s">
        <v>281</v>
      </c>
      <c r="B114" s="66" t="s">
        <v>667</v>
      </c>
      <c r="C114" s="32">
        <v>9.4120000000000008</v>
      </c>
      <c r="D114" s="1">
        <v>1.3</v>
      </c>
      <c r="E114" s="25" t="s">
        <v>182</v>
      </c>
      <c r="F114" s="25" t="s">
        <v>182</v>
      </c>
      <c r="G114" s="25" t="s">
        <v>182</v>
      </c>
      <c r="H114" s="25" t="s">
        <v>182</v>
      </c>
      <c r="I114" s="25" t="s">
        <v>182</v>
      </c>
      <c r="J114" s="25" t="s">
        <v>182</v>
      </c>
      <c r="K114" s="25" t="s">
        <v>182</v>
      </c>
      <c r="L114" s="25" t="s">
        <v>182</v>
      </c>
      <c r="M114" s="1" t="s">
        <v>526</v>
      </c>
      <c r="N114" s="1" t="s">
        <v>526</v>
      </c>
      <c r="O114" s="1">
        <v>2</v>
      </c>
      <c r="R114" s="28"/>
      <c r="U114" s="70"/>
      <c r="V114" s="70"/>
      <c r="W114" s="70"/>
      <c r="X114" s="70"/>
    </row>
    <row r="115" spans="1:24" x14ac:dyDescent="0.25">
      <c r="A115" s="66" t="s">
        <v>282</v>
      </c>
      <c r="B115" s="66" t="s">
        <v>555</v>
      </c>
      <c r="C115" s="32">
        <v>10.944000000000001</v>
      </c>
      <c r="D115" s="1">
        <v>7.9</v>
      </c>
      <c r="E115" s="1" t="s">
        <v>526</v>
      </c>
      <c r="F115" s="1" t="s">
        <v>526</v>
      </c>
      <c r="G115" s="1" t="s">
        <v>526</v>
      </c>
      <c r="H115" s="25" t="s">
        <v>182</v>
      </c>
      <c r="I115" s="1" t="s">
        <v>526</v>
      </c>
      <c r="J115" s="1" t="s">
        <v>526</v>
      </c>
      <c r="K115" s="25" t="s">
        <v>182</v>
      </c>
      <c r="L115" s="25" t="s">
        <v>182</v>
      </c>
      <c r="M115" s="1" t="s">
        <v>526</v>
      </c>
      <c r="N115" s="25" t="s">
        <v>182</v>
      </c>
      <c r="O115" s="1">
        <v>6</v>
      </c>
      <c r="R115" s="28"/>
      <c r="U115" s="70"/>
      <c r="V115" s="70"/>
      <c r="W115" s="70"/>
      <c r="X115" s="70"/>
    </row>
    <row r="116" spans="1:24" x14ac:dyDescent="0.25">
      <c r="A116" s="66" t="s">
        <v>283</v>
      </c>
      <c r="B116" s="66" t="s">
        <v>556</v>
      </c>
      <c r="C116" s="32">
        <v>2.99</v>
      </c>
      <c r="D116" s="1">
        <v>1.9</v>
      </c>
      <c r="E116" s="1" t="s">
        <v>526</v>
      </c>
      <c r="F116" s="1" t="s">
        <v>526</v>
      </c>
      <c r="G116" s="25" t="s">
        <v>182</v>
      </c>
      <c r="H116" s="25" t="s">
        <v>182</v>
      </c>
      <c r="I116" s="25" t="s">
        <v>182</v>
      </c>
      <c r="J116" s="1" t="s">
        <v>526</v>
      </c>
      <c r="K116" s="25" t="s">
        <v>182</v>
      </c>
      <c r="L116" s="25" t="s">
        <v>182</v>
      </c>
      <c r="M116" s="1" t="s">
        <v>526</v>
      </c>
      <c r="N116" s="25" t="s">
        <v>182</v>
      </c>
      <c r="O116" s="1">
        <v>4</v>
      </c>
      <c r="R116" s="28"/>
      <c r="U116" s="70"/>
      <c r="V116" s="70"/>
      <c r="W116" s="70"/>
      <c r="X116" s="70"/>
    </row>
    <row r="117" spans="1:24" x14ac:dyDescent="0.25">
      <c r="A117" s="66" t="s">
        <v>284</v>
      </c>
      <c r="B117" s="66" t="s">
        <v>656</v>
      </c>
      <c r="C117" s="32">
        <v>7.7869999999999999</v>
      </c>
      <c r="D117" s="1">
        <v>3.9</v>
      </c>
      <c r="E117" s="25" t="s">
        <v>182</v>
      </c>
      <c r="F117" s="25" t="s">
        <v>182</v>
      </c>
      <c r="G117" s="25" t="s">
        <v>182</v>
      </c>
      <c r="H117" s="25" t="s">
        <v>182</v>
      </c>
      <c r="I117" s="25" t="s">
        <v>182</v>
      </c>
      <c r="J117" s="1" t="s">
        <v>526</v>
      </c>
      <c r="K117" s="25" t="s">
        <v>182</v>
      </c>
      <c r="L117" s="25" t="s">
        <v>182</v>
      </c>
      <c r="M117" s="25" t="s">
        <v>182</v>
      </c>
      <c r="N117" s="25" t="s">
        <v>182</v>
      </c>
      <c r="O117" s="1">
        <v>1</v>
      </c>
      <c r="R117" s="28"/>
      <c r="U117" s="70"/>
      <c r="V117" s="70"/>
      <c r="W117" s="70"/>
      <c r="X117" s="70"/>
    </row>
    <row r="118" spans="1:24" x14ac:dyDescent="0.25">
      <c r="A118" s="66" t="s">
        <v>285</v>
      </c>
      <c r="B118" s="66" t="s">
        <v>557</v>
      </c>
      <c r="C118" s="32">
        <v>7.4379999999999997</v>
      </c>
      <c r="D118" s="1">
        <v>1.5</v>
      </c>
      <c r="E118" s="1" t="s">
        <v>526</v>
      </c>
      <c r="F118" s="1" t="s">
        <v>526</v>
      </c>
      <c r="G118" s="1" t="s">
        <v>526</v>
      </c>
      <c r="H118" s="1" t="s">
        <v>526</v>
      </c>
      <c r="I118" s="1" t="s">
        <v>526</v>
      </c>
      <c r="J118" s="25" t="s">
        <v>182</v>
      </c>
      <c r="K118" s="25" t="s">
        <v>182</v>
      </c>
      <c r="L118" s="25" t="s">
        <v>182</v>
      </c>
      <c r="M118" s="25" t="s">
        <v>182</v>
      </c>
      <c r="N118" s="1" t="s">
        <v>526</v>
      </c>
      <c r="O118" s="1">
        <v>6</v>
      </c>
      <c r="R118" s="28"/>
      <c r="U118" s="70"/>
      <c r="V118" s="70"/>
      <c r="W118" s="70"/>
      <c r="X118" s="70"/>
    </row>
    <row r="119" spans="1:24" x14ac:dyDescent="0.25">
      <c r="A119" s="66" t="s">
        <v>286</v>
      </c>
      <c r="B119" s="66" t="s">
        <v>668</v>
      </c>
      <c r="C119" s="32">
        <v>6.7370000000000001</v>
      </c>
      <c r="D119" s="1">
        <v>2.4</v>
      </c>
      <c r="E119" s="25" t="s">
        <v>182</v>
      </c>
      <c r="F119" s="25" t="s">
        <v>182</v>
      </c>
      <c r="G119" s="25" t="s">
        <v>182</v>
      </c>
      <c r="H119" s="25" t="s">
        <v>182</v>
      </c>
      <c r="I119" s="25" t="s">
        <v>182</v>
      </c>
      <c r="J119" s="25" t="s">
        <v>182</v>
      </c>
      <c r="K119" s="25" t="s">
        <v>182</v>
      </c>
      <c r="L119" s="25" t="s">
        <v>182</v>
      </c>
      <c r="M119" s="1" t="s">
        <v>526</v>
      </c>
      <c r="N119" s="1" t="s">
        <v>526</v>
      </c>
      <c r="O119" s="1">
        <v>2</v>
      </c>
      <c r="R119" s="28"/>
      <c r="U119" s="70"/>
      <c r="V119" s="70"/>
      <c r="W119" s="70"/>
      <c r="X119" s="70"/>
    </row>
    <row r="120" spans="1:24" x14ac:dyDescent="0.25">
      <c r="A120" s="66" t="s">
        <v>287</v>
      </c>
      <c r="B120" s="66" t="s">
        <v>558</v>
      </c>
      <c r="C120" s="32">
        <v>5.2210000000000001</v>
      </c>
      <c r="D120" s="1">
        <v>1.3</v>
      </c>
      <c r="E120" s="1" t="s">
        <v>526</v>
      </c>
      <c r="F120" s="1" t="s">
        <v>526</v>
      </c>
      <c r="G120" s="1" t="s">
        <v>526</v>
      </c>
      <c r="H120" s="25" t="s">
        <v>182</v>
      </c>
      <c r="I120" s="25" t="s">
        <v>182</v>
      </c>
      <c r="J120" s="1" t="s">
        <v>526</v>
      </c>
      <c r="K120" s="25" t="s">
        <v>182</v>
      </c>
      <c r="L120" s="25" t="s">
        <v>182</v>
      </c>
      <c r="M120" s="1" t="s">
        <v>526</v>
      </c>
      <c r="N120" s="25" t="s">
        <v>182</v>
      </c>
      <c r="O120" s="1">
        <v>5</v>
      </c>
      <c r="R120" s="28"/>
      <c r="U120" s="70"/>
      <c r="V120" s="70"/>
      <c r="W120" s="70"/>
      <c r="X120" s="70"/>
    </row>
    <row r="121" spans="1:24" x14ac:dyDescent="0.25">
      <c r="A121" s="66" t="s">
        <v>288</v>
      </c>
      <c r="B121" s="66" t="s">
        <v>579</v>
      </c>
      <c r="C121" s="32">
        <v>1.4350000000000001</v>
      </c>
      <c r="D121" s="1">
        <v>1.4</v>
      </c>
      <c r="E121" s="25" t="s">
        <v>182</v>
      </c>
      <c r="F121" s="1" t="s">
        <v>526</v>
      </c>
      <c r="G121" s="1" t="s">
        <v>526</v>
      </c>
      <c r="H121" s="1" t="s">
        <v>526</v>
      </c>
      <c r="I121" s="25" t="s">
        <v>182</v>
      </c>
      <c r="J121" s="25" t="s">
        <v>182</v>
      </c>
      <c r="K121" s="25" t="s">
        <v>182</v>
      </c>
      <c r="L121" s="25" t="s">
        <v>182</v>
      </c>
      <c r="M121" s="25" t="s">
        <v>182</v>
      </c>
      <c r="N121" s="25" t="s">
        <v>182</v>
      </c>
      <c r="O121" s="1">
        <v>3</v>
      </c>
      <c r="R121" s="28"/>
      <c r="U121" s="70"/>
      <c r="V121" s="70"/>
      <c r="W121" s="70"/>
      <c r="X121" s="70"/>
    </row>
    <row r="122" spans="1:24" x14ac:dyDescent="0.25">
      <c r="A122" s="66" t="s">
        <v>289</v>
      </c>
      <c r="B122" s="66" t="s">
        <v>580</v>
      </c>
      <c r="C122" s="32">
        <v>3.6749999999999998</v>
      </c>
      <c r="D122" s="1">
        <v>2.6</v>
      </c>
      <c r="E122" s="25" t="s">
        <v>182</v>
      </c>
      <c r="F122" s="1" t="s">
        <v>526</v>
      </c>
      <c r="G122" s="1" t="s">
        <v>526</v>
      </c>
      <c r="H122" s="1" t="s">
        <v>526</v>
      </c>
      <c r="I122" s="1" t="s">
        <v>526</v>
      </c>
      <c r="J122" s="25" t="s">
        <v>182</v>
      </c>
      <c r="K122" s="25" t="s">
        <v>182</v>
      </c>
      <c r="L122" s="25" t="s">
        <v>182</v>
      </c>
      <c r="M122" s="25" t="s">
        <v>182</v>
      </c>
      <c r="N122" s="25" t="s">
        <v>182</v>
      </c>
      <c r="O122" s="1">
        <v>4</v>
      </c>
      <c r="R122" s="28"/>
      <c r="U122" s="70"/>
      <c r="V122" s="70"/>
      <c r="W122" s="70"/>
      <c r="X122" s="70"/>
    </row>
    <row r="123" spans="1:24" x14ac:dyDescent="0.25">
      <c r="A123" s="66" t="s">
        <v>290</v>
      </c>
      <c r="B123" s="66" t="s">
        <v>559</v>
      </c>
      <c r="C123" s="32">
        <v>9.0169999999999995</v>
      </c>
      <c r="D123" s="1">
        <v>1.2</v>
      </c>
      <c r="E123" s="1" t="s">
        <v>526</v>
      </c>
      <c r="F123" s="25" t="s">
        <v>182</v>
      </c>
      <c r="G123" s="1" t="s">
        <v>526</v>
      </c>
      <c r="H123" s="25" t="s">
        <v>182</v>
      </c>
      <c r="I123" s="25" t="s">
        <v>182</v>
      </c>
      <c r="J123" s="25" t="s">
        <v>182</v>
      </c>
      <c r="K123" s="25" t="s">
        <v>182</v>
      </c>
      <c r="L123" s="25" t="s">
        <v>182</v>
      </c>
      <c r="M123" s="25" t="s">
        <v>182</v>
      </c>
      <c r="N123" s="1" t="s">
        <v>526</v>
      </c>
      <c r="O123" s="1">
        <v>3</v>
      </c>
      <c r="R123" s="28"/>
      <c r="U123" s="70"/>
      <c r="V123" s="70"/>
      <c r="W123" s="70"/>
      <c r="X123" s="70"/>
    </row>
    <row r="124" spans="1:24" x14ac:dyDescent="0.25">
      <c r="A124" s="66" t="s">
        <v>291</v>
      </c>
      <c r="B124" s="66" t="s">
        <v>593</v>
      </c>
      <c r="C124" s="32">
        <v>9.9830000000000005</v>
      </c>
      <c r="D124" s="1">
        <v>0.8</v>
      </c>
      <c r="E124" s="25" t="s">
        <v>182</v>
      </c>
      <c r="F124" s="25" t="s">
        <v>182</v>
      </c>
      <c r="G124" s="1" t="s">
        <v>526</v>
      </c>
      <c r="H124" s="1" t="s">
        <v>526</v>
      </c>
      <c r="I124" s="1" t="s">
        <v>526</v>
      </c>
      <c r="J124" s="25" t="s">
        <v>182</v>
      </c>
      <c r="K124" s="25" t="s">
        <v>182</v>
      </c>
      <c r="L124" s="25" t="s">
        <v>182</v>
      </c>
      <c r="M124" s="1" t="s">
        <v>526</v>
      </c>
      <c r="N124" s="1" t="s">
        <v>526</v>
      </c>
      <c r="O124" s="1">
        <v>5</v>
      </c>
      <c r="R124" s="28"/>
      <c r="U124" s="71"/>
      <c r="V124" s="71"/>
      <c r="W124" s="72"/>
      <c r="X124" s="72"/>
    </row>
    <row r="125" spans="1:24" x14ac:dyDescent="0.25">
      <c r="A125" s="66" t="s">
        <v>292</v>
      </c>
      <c r="B125" s="66" t="s">
        <v>616</v>
      </c>
      <c r="C125" s="32">
        <v>4.2690000000000001</v>
      </c>
      <c r="D125" s="1">
        <v>1.8</v>
      </c>
      <c r="E125" s="25" t="s">
        <v>182</v>
      </c>
      <c r="F125" s="25" t="s">
        <v>182</v>
      </c>
      <c r="G125" s="25" t="s">
        <v>182</v>
      </c>
      <c r="H125" s="1" t="s">
        <v>526</v>
      </c>
      <c r="I125" s="1" t="s">
        <v>526</v>
      </c>
      <c r="J125" s="1" t="s">
        <v>526</v>
      </c>
      <c r="K125" s="25" t="s">
        <v>182</v>
      </c>
      <c r="L125" s="25" t="s">
        <v>182</v>
      </c>
      <c r="M125" s="25" t="s">
        <v>182</v>
      </c>
      <c r="N125" s="25" t="s">
        <v>182</v>
      </c>
      <c r="O125" s="1">
        <v>3</v>
      </c>
      <c r="Q125" s="1"/>
      <c r="R125" s="28"/>
      <c r="U125" s="70"/>
      <c r="V125" s="70"/>
      <c r="W125" s="70"/>
      <c r="X125" s="70"/>
    </row>
    <row r="126" spans="1:24" x14ac:dyDescent="0.25">
      <c r="A126" s="66" t="s">
        <v>293</v>
      </c>
      <c r="B126" s="66" t="s">
        <v>617</v>
      </c>
      <c r="C126" s="32">
        <v>9.3059999999999992</v>
      </c>
      <c r="D126" s="1">
        <v>1.6</v>
      </c>
      <c r="E126" s="25" t="s">
        <v>182</v>
      </c>
      <c r="F126" s="25" t="s">
        <v>182</v>
      </c>
      <c r="G126" s="25" t="s">
        <v>182</v>
      </c>
      <c r="H126" s="1" t="s">
        <v>526</v>
      </c>
      <c r="I126" s="1" t="s">
        <v>526</v>
      </c>
      <c r="J126" s="1" t="s">
        <v>526</v>
      </c>
      <c r="K126" s="25" t="s">
        <v>182</v>
      </c>
      <c r="L126" s="25" t="s">
        <v>182</v>
      </c>
      <c r="M126" s="25" t="s">
        <v>182</v>
      </c>
      <c r="N126" s="25" t="s">
        <v>182</v>
      </c>
      <c r="O126" s="1">
        <v>3</v>
      </c>
      <c r="R126" s="28"/>
      <c r="U126" s="70"/>
      <c r="V126" s="70"/>
      <c r="W126" s="70"/>
      <c r="X126" s="70"/>
    </row>
    <row r="127" spans="1:24" x14ac:dyDescent="0.25">
      <c r="A127" s="66" t="s">
        <v>294</v>
      </c>
      <c r="B127" s="66" t="s">
        <v>618</v>
      </c>
      <c r="C127" s="32">
        <v>9.8670000000000009</v>
      </c>
      <c r="D127" s="1">
        <v>1.6</v>
      </c>
      <c r="E127" s="25" t="s">
        <v>182</v>
      </c>
      <c r="F127" s="25" t="s">
        <v>182</v>
      </c>
      <c r="G127" s="25" t="s">
        <v>182</v>
      </c>
      <c r="H127" s="1" t="s">
        <v>526</v>
      </c>
      <c r="I127" s="1" t="s">
        <v>526</v>
      </c>
      <c r="J127" s="25" t="s">
        <v>182</v>
      </c>
      <c r="K127" s="25" t="s">
        <v>182</v>
      </c>
      <c r="L127" s="25" t="s">
        <v>182</v>
      </c>
      <c r="M127" s="25" t="s">
        <v>182</v>
      </c>
      <c r="N127" s="25" t="s">
        <v>182</v>
      </c>
      <c r="O127" s="1">
        <v>2</v>
      </c>
      <c r="R127" s="28"/>
      <c r="U127" s="70"/>
      <c r="V127" s="70"/>
      <c r="W127" s="70"/>
      <c r="X127" s="70"/>
    </row>
    <row r="128" spans="1:24" x14ac:dyDescent="0.25">
      <c r="A128" s="66" t="s">
        <v>295</v>
      </c>
      <c r="B128" s="66" t="s">
        <v>594</v>
      </c>
      <c r="C128" s="32">
        <v>1.071</v>
      </c>
      <c r="D128" s="1">
        <v>0.5</v>
      </c>
      <c r="E128" s="25" t="s">
        <v>182</v>
      </c>
      <c r="F128" s="25" t="s">
        <v>182</v>
      </c>
      <c r="G128" s="1" t="s">
        <v>526</v>
      </c>
      <c r="H128" s="1" t="s">
        <v>526</v>
      </c>
      <c r="I128" s="25" t="s">
        <v>182</v>
      </c>
      <c r="J128" s="25" t="s">
        <v>182</v>
      </c>
      <c r="K128" s="25" t="s">
        <v>182</v>
      </c>
      <c r="L128" s="25" t="s">
        <v>182</v>
      </c>
      <c r="M128" s="1" t="s">
        <v>526</v>
      </c>
      <c r="N128" s="1" t="s">
        <v>526</v>
      </c>
      <c r="O128" s="1">
        <v>4</v>
      </c>
      <c r="R128" s="28"/>
      <c r="U128" s="70"/>
      <c r="V128" s="70"/>
      <c r="W128" s="70"/>
      <c r="X128" s="70"/>
    </row>
    <row r="129" spans="1:24" x14ac:dyDescent="0.25">
      <c r="A129" s="66" t="s">
        <v>296</v>
      </c>
      <c r="B129" s="66" t="s">
        <v>642</v>
      </c>
      <c r="C129" s="32">
        <v>7.2850000000000001</v>
      </c>
      <c r="D129" s="1">
        <v>1.1000000000000001</v>
      </c>
      <c r="E129" s="25" t="s">
        <v>182</v>
      </c>
      <c r="F129" s="25" t="s">
        <v>182</v>
      </c>
      <c r="G129" s="25" t="s">
        <v>182</v>
      </c>
      <c r="H129" s="25" t="s">
        <v>182</v>
      </c>
      <c r="I129" s="1" t="s">
        <v>526</v>
      </c>
      <c r="J129" s="25" t="s">
        <v>182</v>
      </c>
      <c r="K129" s="25" t="s">
        <v>182</v>
      </c>
      <c r="L129" s="25" t="s">
        <v>182</v>
      </c>
      <c r="M129" s="25" t="s">
        <v>182</v>
      </c>
      <c r="N129" s="25" t="s">
        <v>182</v>
      </c>
      <c r="O129" s="1">
        <v>1</v>
      </c>
      <c r="R129" s="28"/>
      <c r="U129" s="70"/>
      <c r="V129" s="70"/>
      <c r="W129" s="70"/>
      <c r="X129" s="70"/>
    </row>
    <row r="130" spans="1:24" x14ac:dyDescent="0.25">
      <c r="A130" s="66" t="s">
        <v>297</v>
      </c>
      <c r="B130" s="66" t="s">
        <v>643</v>
      </c>
      <c r="C130" s="32">
        <v>9.4390000000000001</v>
      </c>
      <c r="D130" s="1">
        <v>0.8</v>
      </c>
      <c r="E130" s="25" t="s">
        <v>182</v>
      </c>
      <c r="F130" s="25" t="s">
        <v>182</v>
      </c>
      <c r="G130" s="25" t="s">
        <v>182</v>
      </c>
      <c r="H130" s="25" t="s">
        <v>182</v>
      </c>
      <c r="I130" s="1" t="s">
        <v>526</v>
      </c>
      <c r="J130" s="1" t="s">
        <v>526</v>
      </c>
      <c r="K130" s="25" t="s">
        <v>182</v>
      </c>
      <c r="L130" s="25" t="s">
        <v>182</v>
      </c>
      <c r="M130" s="1" t="s">
        <v>526</v>
      </c>
      <c r="N130" s="1" t="s">
        <v>526</v>
      </c>
      <c r="O130" s="1">
        <v>4</v>
      </c>
      <c r="R130" s="28"/>
      <c r="U130" s="71"/>
      <c r="V130" s="71"/>
      <c r="W130" s="72"/>
      <c r="X130" s="72"/>
    </row>
    <row r="131" spans="1:24" x14ac:dyDescent="0.25">
      <c r="A131" s="66" t="s">
        <v>298</v>
      </c>
      <c r="B131" s="66" t="s">
        <v>644</v>
      </c>
      <c r="C131" s="32">
        <v>4.4169999999999998</v>
      </c>
      <c r="D131" s="1">
        <v>0.6</v>
      </c>
      <c r="E131" s="25" t="s">
        <v>182</v>
      </c>
      <c r="F131" s="25" t="s">
        <v>182</v>
      </c>
      <c r="G131" s="25" t="s">
        <v>182</v>
      </c>
      <c r="H131" s="25" t="s">
        <v>182</v>
      </c>
      <c r="I131" s="1" t="s">
        <v>526</v>
      </c>
      <c r="J131" s="1" t="s">
        <v>526</v>
      </c>
      <c r="K131" s="25" t="s">
        <v>182</v>
      </c>
      <c r="L131" s="25" t="s">
        <v>182</v>
      </c>
      <c r="M131" s="25" t="s">
        <v>182</v>
      </c>
      <c r="N131" s="1" t="s">
        <v>526</v>
      </c>
      <c r="O131" s="1">
        <v>3</v>
      </c>
      <c r="R131" s="28"/>
      <c r="U131" s="71"/>
      <c r="V131" s="71"/>
      <c r="W131" s="72"/>
      <c r="X131" s="72"/>
    </row>
    <row r="132" spans="1:24" x14ac:dyDescent="0.25">
      <c r="A132" s="66" t="s">
        <v>299</v>
      </c>
      <c r="B132" s="66" t="s">
        <v>669</v>
      </c>
      <c r="C132" s="32">
        <v>9.3949999999999996</v>
      </c>
      <c r="D132" s="1">
        <v>5.8</v>
      </c>
      <c r="E132" s="25" t="s">
        <v>182</v>
      </c>
      <c r="F132" s="25" t="s">
        <v>182</v>
      </c>
      <c r="G132" s="25" t="s">
        <v>182</v>
      </c>
      <c r="H132" s="25" t="s">
        <v>182</v>
      </c>
      <c r="I132" s="25" t="s">
        <v>182</v>
      </c>
      <c r="J132" s="25" t="s">
        <v>182</v>
      </c>
      <c r="K132" s="25" t="s">
        <v>182</v>
      </c>
      <c r="L132" s="25" t="s">
        <v>182</v>
      </c>
      <c r="M132" s="1" t="s">
        <v>526</v>
      </c>
      <c r="N132" s="1" t="s">
        <v>526</v>
      </c>
      <c r="O132" s="1">
        <v>2</v>
      </c>
      <c r="R132" s="28"/>
      <c r="U132" s="70"/>
      <c r="V132" s="70"/>
      <c r="W132" s="70"/>
      <c r="X132" s="70"/>
    </row>
    <row r="133" spans="1:24" x14ac:dyDescent="0.25">
      <c r="A133" s="66" t="s">
        <v>316</v>
      </c>
      <c r="B133" s="66" t="s">
        <v>645</v>
      </c>
      <c r="C133" s="32">
        <v>3.25</v>
      </c>
      <c r="D133" s="1">
        <v>2.8</v>
      </c>
      <c r="E133" s="25" t="s">
        <v>182</v>
      </c>
      <c r="F133" s="25" t="s">
        <v>182</v>
      </c>
      <c r="G133" s="25" t="s">
        <v>182</v>
      </c>
      <c r="H133" s="25" t="s">
        <v>182</v>
      </c>
      <c r="I133" s="1" t="s">
        <v>526</v>
      </c>
      <c r="J133" s="1" t="s">
        <v>526</v>
      </c>
      <c r="K133" s="25" t="s">
        <v>182</v>
      </c>
      <c r="L133" s="25" t="s">
        <v>182</v>
      </c>
      <c r="M133" s="25" t="s">
        <v>182</v>
      </c>
      <c r="N133" s="25" t="s">
        <v>182</v>
      </c>
      <c r="O133" s="1">
        <v>2</v>
      </c>
      <c r="R133" s="28"/>
      <c r="U133" s="70"/>
      <c r="V133" s="70"/>
      <c r="W133" s="70"/>
      <c r="X133" s="70"/>
    </row>
    <row r="134" spans="1:24" x14ac:dyDescent="0.25">
      <c r="A134" s="66" t="s">
        <v>336</v>
      </c>
      <c r="B134" s="66" t="s">
        <v>686</v>
      </c>
      <c r="C134" s="32">
        <v>4.2839999999999998</v>
      </c>
      <c r="D134" s="1">
        <v>1.7</v>
      </c>
      <c r="E134" s="25" t="s">
        <v>182</v>
      </c>
      <c r="F134" s="25" t="s">
        <v>182</v>
      </c>
      <c r="G134" s="25" t="s">
        <v>182</v>
      </c>
      <c r="H134" s="25" t="s">
        <v>182</v>
      </c>
      <c r="I134" s="25" t="s">
        <v>182</v>
      </c>
      <c r="J134" s="25" t="s">
        <v>182</v>
      </c>
      <c r="K134" s="25" t="s">
        <v>182</v>
      </c>
      <c r="L134" s="25" t="s">
        <v>182</v>
      </c>
      <c r="M134" s="25" t="s">
        <v>182</v>
      </c>
      <c r="N134" s="1" t="s">
        <v>526</v>
      </c>
      <c r="O134" s="1">
        <v>1</v>
      </c>
      <c r="R134" s="28"/>
      <c r="U134" s="70"/>
      <c r="V134" s="70"/>
      <c r="W134" s="70"/>
      <c r="X134" s="70"/>
    </row>
    <row r="135" spans="1:24" x14ac:dyDescent="0.25">
      <c r="A135" s="66" t="s">
        <v>337</v>
      </c>
      <c r="B135" s="66" t="s">
        <v>560</v>
      </c>
      <c r="C135" s="32">
        <v>2.6019999999999999</v>
      </c>
      <c r="D135" s="1">
        <v>0.7</v>
      </c>
      <c r="E135" s="1" t="s">
        <v>526</v>
      </c>
      <c r="F135" s="1" t="s">
        <v>526</v>
      </c>
      <c r="G135" s="1" t="s">
        <v>526</v>
      </c>
      <c r="H135" s="1" t="s">
        <v>526</v>
      </c>
      <c r="I135" s="1" t="s">
        <v>526</v>
      </c>
      <c r="J135" s="1" t="s">
        <v>526</v>
      </c>
      <c r="K135" s="25" t="s">
        <v>182</v>
      </c>
      <c r="L135" s="25" t="s">
        <v>182</v>
      </c>
      <c r="M135" s="1" t="s">
        <v>526</v>
      </c>
      <c r="N135" s="25" t="s">
        <v>182</v>
      </c>
      <c r="O135" s="1">
        <v>7</v>
      </c>
      <c r="R135" s="28"/>
      <c r="U135" s="71"/>
      <c r="V135" s="71"/>
      <c r="W135" s="72"/>
      <c r="X135" s="72"/>
    </row>
    <row r="136" spans="1:24" x14ac:dyDescent="0.25">
      <c r="A136" s="66" t="s">
        <v>338</v>
      </c>
      <c r="B136" s="66" t="s">
        <v>561</v>
      </c>
      <c r="C136" s="32">
        <v>1.873</v>
      </c>
      <c r="D136" s="1">
        <v>1.5</v>
      </c>
      <c r="E136" s="1" t="s">
        <v>526</v>
      </c>
      <c r="F136" s="25" t="s">
        <v>182</v>
      </c>
      <c r="G136" s="25" t="s">
        <v>182</v>
      </c>
      <c r="H136" s="25" t="s">
        <v>182</v>
      </c>
      <c r="I136" s="25" t="s">
        <v>182</v>
      </c>
      <c r="J136" s="25" t="s">
        <v>182</v>
      </c>
      <c r="K136" s="25" t="s">
        <v>182</v>
      </c>
      <c r="L136" s="25" t="s">
        <v>182</v>
      </c>
      <c r="M136" s="25" t="s">
        <v>182</v>
      </c>
      <c r="N136" s="1" t="s">
        <v>526</v>
      </c>
      <c r="O136" s="1">
        <v>2</v>
      </c>
      <c r="R136" s="28"/>
      <c r="U136" s="70"/>
      <c r="V136" s="70"/>
      <c r="W136" s="70"/>
      <c r="X136" s="70"/>
    </row>
    <row r="137" spans="1:24" x14ac:dyDescent="0.25">
      <c r="A137" s="66" t="s">
        <v>339</v>
      </c>
      <c r="B137" s="66" t="s">
        <v>562</v>
      </c>
      <c r="C137" s="32">
        <v>1.246</v>
      </c>
      <c r="D137" s="1">
        <v>1.9</v>
      </c>
      <c r="E137" s="1" t="s">
        <v>526</v>
      </c>
      <c r="F137" s="1" t="s">
        <v>526</v>
      </c>
      <c r="G137" s="1" t="s">
        <v>526</v>
      </c>
      <c r="H137" s="1" t="s">
        <v>526</v>
      </c>
      <c r="I137" s="1" t="s">
        <v>526</v>
      </c>
      <c r="J137" s="25" t="s">
        <v>182</v>
      </c>
      <c r="K137" s="25" t="s">
        <v>182</v>
      </c>
      <c r="L137" s="25" t="s">
        <v>182</v>
      </c>
      <c r="M137" s="1" t="s">
        <v>526</v>
      </c>
      <c r="N137" s="1" t="s">
        <v>526</v>
      </c>
      <c r="O137" s="1">
        <v>7</v>
      </c>
      <c r="R137" s="28"/>
      <c r="U137" s="70"/>
      <c r="V137" s="70"/>
      <c r="W137" s="70"/>
      <c r="X137" s="70"/>
    </row>
    <row r="138" spans="1:24" x14ac:dyDescent="0.25">
      <c r="A138" s="66" t="s">
        <v>340</v>
      </c>
      <c r="B138" s="66" t="s">
        <v>581</v>
      </c>
      <c r="C138" s="32">
        <v>1.3129999999999999</v>
      </c>
      <c r="D138" s="1">
        <v>1.2</v>
      </c>
      <c r="E138" s="25" t="s">
        <v>182</v>
      </c>
      <c r="F138" s="1" t="s">
        <v>526</v>
      </c>
      <c r="G138" s="1" t="s">
        <v>526</v>
      </c>
      <c r="H138" s="25" t="s">
        <v>182</v>
      </c>
      <c r="I138" s="25" t="s">
        <v>182</v>
      </c>
      <c r="J138" s="1" t="s">
        <v>526</v>
      </c>
      <c r="K138" s="25" t="s">
        <v>182</v>
      </c>
      <c r="L138" s="25" t="s">
        <v>182</v>
      </c>
      <c r="M138" s="25" t="s">
        <v>182</v>
      </c>
      <c r="N138" s="1" t="s">
        <v>526</v>
      </c>
      <c r="O138" s="1">
        <v>4</v>
      </c>
      <c r="R138" s="28"/>
      <c r="U138" s="70"/>
      <c r="V138" s="70"/>
      <c r="W138" s="70"/>
      <c r="X138" s="70"/>
    </row>
    <row r="139" spans="1:24" x14ac:dyDescent="0.25">
      <c r="A139" s="66" t="s">
        <v>341</v>
      </c>
      <c r="B139" s="66" t="s">
        <v>646</v>
      </c>
      <c r="C139" s="32">
        <v>5.9980000000000002</v>
      </c>
      <c r="D139" s="32">
        <v>1</v>
      </c>
      <c r="E139" s="25" t="s">
        <v>182</v>
      </c>
      <c r="F139" s="25" t="s">
        <v>182</v>
      </c>
      <c r="G139" s="25" t="s">
        <v>182</v>
      </c>
      <c r="H139" s="25" t="s">
        <v>182</v>
      </c>
      <c r="I139" s="1" t="s">
        <v>526</v>
      </c>
      <c r="J139" s="1" t="s">
        <v>526</v>
      </c>
      <c r="K139" s="25" t="s">
        <v>182</v>
      </c>
      <c r="L139" s="25" t="s">
        <v>182</v>
      </c>
      <c r="M139" s="25" t="s">
        <v>182</v>
      </c>
      <c r="N139" s="25" t="s">
        <v>182</v>
      </c>
      <c r="O139" s="1">
        <v>2</v>
      </c>
      <c r="R139" s="28"/>
      <c r="U139" s="70"/>
      <c r="V139" s="70"/>
      <c r="W139" s="70"/>
      <c r="X139" s="70"/>
    </row>
    <row r="140" spans="1:24" x14ac:dyDescent="0.25">
      <c r="A140" s="66" t="s">
        <v>342</v>
      </c>
      <c r="B140" s="66" t="s">
        <v>687</v>
      </c>
      <c r="C140" s="32">
        <v>2.8889999999999998</v>
      </c>
      <c r="D140" s="1">
        <v>1.1000000000000001</v>
      </c>
      <c r="E140" s="25" t="s">
        <v>182</v>
      </c>
      <c r="F140" s="25" t="s">
        <v>182</v>
      </c>
      <c r="G140" s="25" t="s">
        <v>182</v>
      </c>
      <c r="H140" s="25" t="s">
        <v>182</v>
      </c>
      <c r="I140" s="25" t="s">
        <v>182</v>
      </c>
      <c r="J140" s="25" t="s">
        <v>182</v>
      </c>
      <c r="K140" s="25" t="s">
        <v>182</v>
      </c>
      <c r="L140" s="25" t="s">
        <v>182</v>
      </c>
      <c r="M140" s="25" t="s">
        <v>182</v>
      </c>
      <c r="N140" s="1" t="s">
        <v>526</v>
      </c>
      <c r="O140" s="1">
        <v>1</v>
      </c>
      <c r="R140" s="28"/>
      <c r="U140" s="71"/>
      <c r="V140" s="71"/>
      <c r="W140" s="72"/>
      <c r="X140" s="72"/>
    </row>
    <row r="141" spans="1:24" x14ac:dyDescent="0.25">
      <c r="A141" s="66" t="s">
        <v>343</v>
      </c>
      <c r="B141" s="66" t="s">
        <v>688</v>
      </c>
      <c r="C141" s="32">
        <v>4.3789999999999996</v>
      </c>
      <c r="D141" s="1">
        <v>1.9</v>
      </c>
      <c r="E141" s="25" t="s">
        <v>182</v>
      </c>
      <c r="F141" s="25" t="s">
        <v>182</v>
      </c>
      <c r="G141" s="25" t="s">
        <v>182</v>
      </c>
      <c r="H141" s="25" t="s">
        <v>182</v>
      </c>
      <c r="I141" s="25" t="s">
        <v>182</v>
      </c>
      <c r="J141" s="25" t="s">
        <v>182</v>
      </c>
      <c r="K141" s="25" t="s">
        <v>182</v>
      </c>
      <c r="L141" s="25" t="s">
        <v>182</v>
      </c>
      <c r="M141" s="25" t="s">
        <v>182</v>
      </c>
      <c r="N141" s="1" t="s">
        <v>526</v>
      </c>
      <c r="O141" s="1">
        <v>1</v>
      </c>
      <c r="R141" s="28"/>
      <c r="U141" s="70"/>
      <c r="V141" s="70"/>
      <c r="W141" s="70"/>
      <c r="X141" s="70"/>
    </row>
    <row r="142" spans="1:24" x14ac:dyDescent="0.25">
      <c r="A142" s="66" t="s">
        <v>360</v>
      </c>
      <c r="B142" s="66" t="s">
        <v>582</v>
      </c>
      <c r="C142" s="32">
        <v>1.3859999999999999</v>
      </c>
      <c r="D142" s="1">
        <v>0.8</v>
      </c>
      <c r="E142" s="25" t="s">
        <v>182</v>
      </c>
      <c r="F142" s="1" t="s">
        <v>526</v>
      </c>
      <c r="G142" s="1" t="s">
        <v>526</v>
      </c>
      <c r="H142" s="1" t="s">
        <v>526</v>
      </c>
      <c r="I142" s="1" t="s">
        <v>526</v>
      </c>
      <c r="J142" s="25" t="s">
        <v>182</v>
      </c>
      <c r="K142" s="25" t="s">
        <v>182</v>
      </c>
      <c r="L142" s="25" t="s">
        <v>182</v>
      </c>
      <c r="M142" s="1" t="s">
        <v>526</v>
      </c>
      <c r="N142" s="25" t="s">
        <v>182</v>
      </c>
      <c r="O142" s="1">
        <v>5</v>
      </c>
      <c r="R142" s="28"/>
      <c r="U142" s="71"/>
      <c r="V142" s="71"/>
      <c r="W142" s="72"/>
      <c r="X142" s="72"/>
    </row>
    <row r="143" spans="1:24" x14ac:dyDescent="0.25">
      <c r="A143" s="66" t="s">
        <v>362</v>
      </c>
      <c r="B143" s="66" t="s">
        <v>619</v>
      </c>
      <c r="C143" s="32">
        <v>3.1219999999999999</v>
      </c>
      <c r="D143" s="1">
        <v>1.5</v>
      </c>
      <c r="E143" s="25" t="s">
        <v>182</v>
      </c>
      <c r="F143" s="25" t="s">
        <v>182</v>
      </c>
      <c r="G143" s="25" t="s">
        <v>182</v>
      </c>
      <c r="H143" s="1" t="s">
        <v>526</v>
      </c>
      <c r="I143" s="1" t="s">
        <v>526</v>
      </c>
      <c r="J143" s="1" t="s">
        <v>526</v>
      </c>
      <c r="K143" s="25" t="s">
        <v>182</v>
      </c>
      <c r="L143" s="25" t="s">
        <v>182</v>
      </c>
      <c r="M143" s="1" t="s">
        <v>526</v>
      </c>
      <c r="N143" s="1" t="s">
        <v>526</v>
      </c>
      <c r="O143" s="1">
        <v>5</v>
      </c>
      <c r="R143" s="28"/>
      <c r="U143" s="70"/>
      <c r="V143" s="70"/>
      <c r="W143" s="70"/>
      <c r="X143" s="70"/>
    </row>
    <row r="144" spans="1:24" x14ac:dyDescent="0.25">
      <c r="A144" s="66" t="s">
        <v>363</v>
      </c>
      <c r="B144" s="66" t="s">
        <v>563</v>
      </c>
      <c r="C144" s="32">
        <v>2.371</v>
      </c>
      <c r="D144" s="1">
        <v>0.7</v>
      </c>
      <c r="E144" s="1" t="s">
        <v>526</v>
      </c>
      <c r="F144" s="1" t="s">
        <v>526</v>
      </c>
      <c r="G144" s="1" t="s">
        <v>526</v>
      </c>
      <c r="H144" s="1" t="s">
        <v>526</v>
      </c>
      <c r="I144" s="1" t="s">
        <v>526</v>
      </c>
      <c r="J144" s="25" t="s">
        <v>182</v>
      </c>
      <c r="K144" s="25" t="s">
        <v>182</v>
      </c>
      <c r="L144" s="25" t="s">
        <v>182</v>
      </c>
      <c r="M144" s="1" t="s">
        <v>526</v>
      </c>
      <c r="N144" s="1" t="s">
        <v>526</v>
      </c>
      <c r="O144" s="1">
        <v>7</v>
      </c>
      <c r="R144" s="28"/>
      <c r="U144" s="70"/>
      <c r="V144" s="70"/>
      <c r="W144" s="70"/>
      <c r="X144" s="70"/>
    </row>
    <row r="145" spans="1:24" x14ac:dyDescent="0.25">
      <c r="A145" s="66" t="s">
        <v>364</v>
      </c>
      <c r="B145" s="66" t="s">
        <v>595</v>
      </c>
      <c r="C145" s="32">
        <v>7.5010000000000003</v>
      </c>
      <c r="D145" s="1">
        <v>1.5</v>
      </c>
      <c r="E145" s="25" t="s">
        <v>182</v>
      </c>
      <c r="F145" s="25" t="s">
        <v>182</v>
      </c>
      <c r="G145" s="1" t="s">
        <v>526</v>
      </c>
      <c r="H145" s="1" t="s">
        <v>526</v>
      </c>
      <c r="I145" s="1" t="s">
        <v>526</v>
      </c>
      <c r="J145" s="1" t="s">
        <v>526</v>
      </c>
      <c r="K145" s="25" t="s">
        <v>182</v>
      </c>
      <c r="L145" s="25" t="s">
        <v>182</v>
      </c>
      <c r="M145" s="1" t="s">
        <v>526</v>
      </c>
      <c r="N145" s="1" t="s">
        <v>526</v>
      </c>
      <c r="O145" s="1">
        <v>6</v>
      </c>
      <c r="R145" s="28"/>
      <c r="U145" s="70"/>
      <c r="V145" s="70"/>
      <c r="W145" s="70"/>
      <c r="X145" s="70"/>
    </row>
    <row r="146" spans="1:24" x14ac:dyDescent="0.25">
      <c r="A146" s="66" t="s">
        <v>365</v>
      </c>
      <c r="B146" s="66" t="s">
        <v>696</v>
      </c>
      <c r="C146" s="32">
        <v>0.94799999999999995</v>
      </c>
      <c r="D146" s="1">
        <v>0.4</v>
      </c>
      <c r="E146" s="25" t="s">
        <v>182</v>
      </c>
      <c r="F146" s="25" t="s">
        <v>182</v>
      </c>
      <c r="G146" s="25" t="s">
        <v>182</v>
      </c>
      <c r="H146" s="25" t="s">
        <v>182</v>
      </c>
      <c r="I146" s="25" t="s">
        <v>182</v>
      </c>
      <c r="J146" s="25" t="s">
        <v>182</v>
      </c>
      <c r="K146" s="25" t="s">
        <v>182</v>
      </c>
      <c r="L146" s="25" t="s">
        <v>182</v>
      </c>
      <c r="M146" s="1" t="s">
        <v>526</v>
      </c>
      <c r="N146" s="1" t="s">
        <v>526</v>
      </c>
      <c r="O146" s="1">
        <v>2</v>
      </c>
      <c r="R146" s="28"/>
      <c r="U146" s="70"/>
      <c r="V146" s="70"/>
      <c r="W146" s="70"/>
      <c r="X146" s="70"/>
    </row>
    <row r="147" spans="1:24" x14ac:dyDescent="0.25">
      <c r="A147" s="66" t="s">
        <v>370</v>
      </c>
      <c r="B147" s="66" t="s">
        <v>657</v>
      </c>
      <c r="C147" s="32">
        <v>1.9570000000000001</v>
      </c>
      <c r="D147" s="1">
        <v>0.47</v>
      </c>
      <c r="E147" s="25" t="s">
        <v>182</v>
      </c>
      <c r="F147" s="25" t="s">
        <v>182</v>
      </c>
      <c r="G147" s="25" t="s">
        <v>182</v>
      </c>
      <c r="H147" s="25" t="s">
        <v>182</v>
      </c>
      <c r="I147" s="25" t="s">
        <v>182</v>
      </c>
      <c r="J147" s="1" t="s">
        <v>526</v>
      </c>
      <c r="K147" s="25" t="s">
        <v>182</v>
      </c>
      <c r="L147" s="25" t="s">
        <v>182</v>
      </c>
      <c r="M147" s="1" t="s">
        <v>526</v>
      </c>
      <c r="N147" s="25" t="s">
        <v>182</v>
      </c>
      <c r="O147" s="1">
        <v>2</v>
      </c>
      <c r="R147" s="28"/>
      <c r="U147" s="70"/>
      <c r="V147" s="70"/>
      <c r="W147" s="70"/>
      <c r="X147" s="70"/>
    </row>
    <row r="148" spans="1:24" x14ac:dyDescent="0.25">
      <c r="A148" s="66" t="s">
        <v>371</v>
      </c>
      <c r="B148" s="66" t="s">
        <v>670</v>
      </c>
      <c r="C148" s="32">
        <v>8.35</v>
      </c>
      <c r="D148" s="1">
        <v>2.2000000000000002</v>
      </c>
      <c r="E148" s="25" t="s">
        <v>182</v>
      </c>
      <c r="F148" s="25" t="s">
        <v>182</v>
      </c>
      <c r="G148" s="25" t="s">
        <v>182</v>
      </c>
      <c r="H148" s="25" t="s">
        <v>182</v>
      </c>
      <c r="I148" s="25" t="s">
        <v>182</v>
      </c>
      <c r="J148" s="25" t="s">
        <v>182</v>
      </c>
      <c r="K148" s="25" t="s">
        <v>182</v>
      </c>
      <c r="L148" s="25" t="s">
        <v>182</v>
      </c>
      <c r="M148" s="1" t="s">
        <v>526</v>
      </c>
      <c r="N148" s="25" t="s">
        <v>182</v>
      </c>
      <c r="O148" s="1">
        <v>1</v>
      </c>
      <c r="R148" s="28"/>
      <c r="U148" s="70"/>
      <c r="V148" s="70"/>
      <c r="W148" s="70"/>
      <c r="X148" s="70"/>
    </row>
    <row r="149" spans="1:24" x14ac:dyDescent="0.25">
      <c r="A149" s="66" t="s">
        <v>373</v>
      </c>
      <c r="B149" s="66" t="s">
        <v>647</v>
      </c>
      <c r="C149" s="32">
        <v>7.8280000000000003</v>
      </c>
      <c r="D149" s="1">
        <v>1.6</v>
      </c>
      <c r="E149" s="25" t="s">
        <v>182</v>
      </c>
      <c r="F149" s="25" t="s">
        <v>182</v>
      </c>
      <c r="G149" s="25" t="s">
        <v>182</v>
      </c>
      <c r="H149" s="25" t="s">
        <v>182</v>
      </c>
      <c r="I149" s="1" t="s">
        <v>526</v>
      </c>
      <c r="J149" s="25" t="s">
        <v>182</v>
      </c>
      <c r="K149" s="25" t="s">
        <v>182</v>
      </c>
      <c r="L149" s="25" t="s">
        <v>182</v>
      </c>
      <c r="M149" s="1" t="s">
        <v>526</v>
      </c>
      <c r="N149" s="1" t="s">
        <v>526</v>
      </c>
      <c r="O149" s="1">
        <v>3</v>
      </c>
      <c r="R149" s="28"/>
      <c r="U149" s="71"/>
      <c r="V149" s="71"/>
      <c r="W149" s="72"/>
      <c r="X149" s="72"/>
    </row>
    <row r="150" spans="1:24" x14ac:dyDescent="0.25">
      <c r="A150" s="66" t="s">
        <v>374</v>
      </c>
      <c r="B150" s="66" t="s">
        <v>658</v>
      </c>
      <c r="C150" s="32">
        <v>9.48</v>
      </c>
      <c r="D150" s="1">
        <v>1.1000000000000001</v>
      </c>
      <c r="E150" s="25" t="s">
        <v>182</v>
      </c>
      <c r="F150" s="25" t="s">
        <v>182</v>
      </c>
      <c r="G150" s="25" t="s">
        <v>182</v>
      </c>
      <c r="H150" s="25" t="s">
        <v>182</v>
      </c>
      <c r="I150" s="25" t="s">
        <v>182</v>
      </c>
      <c r="J150" s="1" t="s">
        <v>526</v>
      </c>
      <c r="K150" s="25" t="s">
        <v>182</v>
      </c>
      <c r="L150" s="25" t="s">
        <v>182</v>
      </c>
      <c r="M150" s="1" t="s">
        <v>526</v>
      </c>
      <c r="N150" s="1" t="s">
        <v>526</v>
      </c>
      <c r="O150" s="1">
        <v>3</v>
      </c>
      <c r="R150" s="28"/>
      <c r="U150" s="70"/>
      <c r="V150" s="70"/>
      <c r="W150" s="70"/>
      <c r="X150" s="70"/>
    </row>
    <row r="151" spans="1:24" x14ac:dyDescent="0.25">
      <c r="A151" s="66" t="s">
        <v>375</v>
      </c>
      <c r="B151" s="66" t="s">
        <v>697</v>
      </c>
      <c r="C151" s="32">
        <v>8.2490000000000006</v>
      </c>
      <c r="D151" s="32">
        <v>2</v>
      </c>
      <c r="E151" s="25" t="s">
        <v>182</v>
      </c>
      <c r="F151" s="25" t="s">
        <v>182</v>
      </c>
      <c r="G151" s="25" t="s">
        <v>182</v>
      </c>
      <c r="H151" s="25" t="s">
        <v>182</v>
      </c>
      <c r="I151" s="25" t="s">
        <v>182</v>
      </c>
      <c r="J151" s="25" t="s">
        <v>182</v>
      </c>
      <c r="K151" s="25" t="s">
        <v>182</v>
      </c>
      <c r="L151" s="25" t="s">
        <v>182</v>
      </c>
      <c r="M151" s="1" t="s">
        <v>526</v>
      </c>
      <c r="N151" s="1" t="s">
        <v>526</v>
      </c>
      <c r="O151" s="1">
        <v>2</v>
      </c>
      <c r="R151" s="28"/>
      <c r="U151" s="70"/>
      <c r="V151" s="70"/>
      <c r="W151" s="70"/>
      <c r="X151" s="70"/>
    </row>
    <row r="152" spans="1:24" x14ac:dyDescent="0.25">
      <c r="A152" s="123" t="s">
        <v>690</v>
      </c>
      <c r="B152" s="123"/>
      <c r="E152" s="25">
        <v>10</v>
      </c>
      <c r="F152" s="25">
        <v>11</v>
      </c>
      <c r="G152" s="25">
        <v>15</v>
      </c>
      <c r="H152" s="25">
        <v>18</v>
      </c>
      <c r="I152" s="25">
        <v>23</v>
      </c>
      <c r="J152" s="25">
        <v>20</v>
      </c>
      <c r="K152" s="25">
        <v>0</v>
      </c>
      <c r="L152" s="25">
        <v>0</v>
      </c>
      <c r="M152" s="25">
        <v>22</v>
      </c>
      <c r="N152" s="25">
        <v>22</v>
      </c>
      <c r="O152" s="1">
        <f>SUM(O109:O151)</f>
        <v>145</v>
      </c>
      <c r="R152" s="28"/>
      <c r="U152" s="70"/>
      <c r="V152" s="70"/>
      <c r="W152" s="70"/>
      <c r="X152" s="70"/>
    </row>
    <row r="153" spans="1:24" x14ac:dyDescent="0.25">
      <c r="A153" s="122" t="s">
        <v>531</v>
      </c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U153" s="70"/>
      <c r="V153" s="70"/>
      <c r="W153" s="70"/>
      <c r="X153" s="70"/>
    </row>
    <row r="154" spans="1:24" x14ac:dyDescent="0.25">
      <c r="A154" s="66" t="s">
        <v>307</v>
      </c>
      <c r="B154" s="66" t="s">
        <v>596</v>
      </c>
      <c r="C154" s="32">
        <v>13.247</v>
      </c>
      <c r="D154" s="1">
        <v>2.5</v>
      </c>
      <c r="E154" s="25" t="s">
        <v>182</v>
      </c>
      <c r="F154" s="25" t="s">
        <v>182</v>
      </c>
      <c r="G154" s="1" t="s">
        <v>526</v>
      </c>
      <c r="H154" s="25" t="s">
        <v>182</v>
      </c>
      <c r="I154" s="1" t="s">
        <v>526</v>
      </c>
      <c r="J154" s="25" t="s">
        <v>182</v>
      </c>
      <c r="K154" s="25" t="s">
        <v>182</v>
      </c>
      <c r="L154" s="25" t="s">
        <v>182</v>
      </c>
      <c r="M154" s="25" t="s">
        <v>182</v>
      </c>
      <c r="N154" s="25" t="s">
        <v>182</v>
      </c>
      <c r="O154" s="1">
        <v>2</v>
      </c>
      <c r="R154" s="28"/>
      <c r="U154" s="70"/>
      <c r="V154" s="70"/>
      <c r="W154" s="70"/>
      <c r="X154" s="70"/>
    </row>
    <row r="155" spans="1:24" x14ac:dyDescent="0.25">
      <c r="A155" s="66" t="s">
        <v>308</v>
      </c>
      <c r="B155" s="66" t="s">
        <v>597</v>
      </c>
      <c r="C155" s="32">
        <v>15.276999999999999</v>
      </c>
      <c r="D155" s="1">
        <v>2.9</v>
      </c>
      <c r="E155" s="25" t="s">
        <v>182</v>
      </c>
      <c r="F155" s="25" t="s">
        <v>182</v>
      </c>
      <c r="G155" s="1" t="s">
        <v>526</v>
      </c>
      <c r="H155" s="25" t="s">
        <v>182</v>
      </c>
      <c r="I155" s="25" t="s">
        <v>182</v>
      </c>
      <c r="J155" s="25" t="s">
        <v>182</v>
      </c>
      <c r="K155" s="25" t="s">
        <v>182</v>
      </c>
      <c r="L155" s="25" t="s">
        <v>182</v>
      </c>
      <c r="M155" s="25" t="s">
        <v>182</v>
      </c>
      <c r="N155" s="25" t="s">
        <v>182</v>
      </c>
      <c r="O155" s="1">
        <v>1</v>
      </c>
      <c r="R155" s="28"/>
      <c r="U155" s="70"/>
      <c r="V155" s="70"/>
      <c r="W155" s="70"/>
      <c r="X155" s="70"/>
    </row>
    <row r="156" spans="1:24" x14ac:dyDescent="0.25">
      <c r="A156" s="66" t="s">
        <v>309</v>
      </c>
      <c r="B156" s="66" t="s">
        <v>620</v>
      </c>
      <c r="C156" s="32">
        <v>22.399000000000001</v>
      </c>
      <c r="D156" s="1">
        <v>2.1</v>
      </c>
      <c r="E156" s="25" t="s">
        <v>182</v>
      </c>
      <c r="F156" s="25" t="s">
        <v>182</v>
      </c>
      <c r="G156" s="25" t="s">
        <v>182</v>
      </c>
      <c r="H156" s="1" t="s">
        <v>526</v>
      </c>
      <c r="I156" s="25" t="s">
        <v>182</v>
      </c>
      <c r="J156" s="25" t="s">
        <v>182</v>
      </c>
      <c r="K156" s="25" t="s">
        <v>182</v>
      </c>
      <c r="L156" s="25" t="s">
        <v>182</v>
      </c>
      <c r="M156" s="25" t="s">
        <v>182</v>
      </c>
      <c r="N156" s="25" t="s">
        <v>182</v>
      </c>
      <c r="O156" s="1">
        <v>1</v>
      </c>
      <c r="R156" s="28"/>
      <c r="U156" s="70"/>
      <c r="V156" s="70"/>
      <c r="W156" s="70"/>
      <c r="X156" s="70"/>
    </row>
    <row r="157" spans="1:24" x14ac:dyDescent="0.25">
      <c r="A157" s="66" t="s">
        <v>310</v>
      </c>
      <c r="B157" s="66" t="s">
        <v>598</v>
      </c>
      <c r="C157" s="32">
        <v>13.853999999999999</v>
      </c>
      <c r="D157" s="1">
        <v>2.5</v>
      </c>
      <c r="E157" s="25" t="s">
        <v>182</v>
      </c>
      <c r="F157" s="25" t="s">
        <v>182</v>
      </c>
      <c r="G157" s="1" t="s">
        <v>526</v>
      </c>
      <c r="H157" s="1" t="s">
        <v>526</v>
      </c>
      <c r="I157" s="25" t="s">
        <v>182</v>
      </c>
      <c r="J157" s="25" t="s">
        <v>182</v>
      </c>
      <c r="K157" s="25" t="s">
        <v>182</v>
      </c>
      <c r="L157" s="25" t="s">
        <v>182</v>
      </c>
      <c r="M157" s="25" t="s">
        <v>182</v>
      </c>
      <c r="N157" s="25" t="s">
        <v>182</v>
      </c>
      <c r="O157" s="1">
        <v>2</v>
      </c>
      <c r="R157" s="28"/>
      <c r="U157" s="71"/>
      <c r="V157" s="71"/>
      <c r="W157" s="72"/>
      <c r="X157" s="72"/>
    </row>
    <row r="158" spans="1:24" x14ac:dyDescent="0.25">
      <c r="A158" s="66" t="s">
        <v>311</v>
      </c>
      <c r="B158" s="66" t="s">
        <v>621</v>
      </c>
      <c r="C158" s="32">
        <v>11.573</v>
      </c>
      <c r="D158" s="1">
        <v>1.9</v>
      </c>
      <c r="E158" s="25" t="s">
        <v>182</v>
      </c>
      <c r="F158" s="25" t="s">
        <v>182</v>
      </c>
      <c r="G158" s="25" t="s">
        <v>182</v>
      </c>
      <c r="H158" s="1" t="s">
        <v>526</v>
      </c>
      <c r="I158" s="1" t="s">
        <v>526</v>
      </c>
      <c r="J158" s="1" t="s">
        <v>526</v>
      </c>
      <c r="K158" s="25" t="s">
        <v>182</v>
      </c>
      <c r="L158" s="25" t="s">
        <v>182</v>
      </c>
      <c r="M158" s="25" t="s">
        <v>182</v>
      </c>
      <c r="N158" s="25" t="s">
        <v>182</v>
      </c>
      <c r="O158" s="1">
        <v>3</v>
      </c>
      <c r="R158" s="28"/>
      <c r="U158" s="70"/>
      <c r="V158" s="70"/>
      <c r="W158" s="70"/>
      <c r="X158" s="70"/>
    </row>
    <row r="159" spans="1:24" x14ac:dyDescent="0.25">
      <c r="A159" s="66" t="s">
        <v>312</v>
      </c>
      <c r="B159" s="66" t="s">
        <v>599</v>
      </c>
      <c r="C159" s="32">
        <v>14.548</v>
      </c>
      <c r="D159" s="1">
        <v>3.1</v>
      </c>
      <c r="E159" s="25" t="s">
        <v>182</v>
      </c>
      <c r="F159" s="25" t="s">
        <v>182</v>
      </c>
      <c r="G159" s="1" t="s">
        <v>526</v>
      </c>
      <c r="H159" s="25" t="s">
        <v>182</v>
      </c>
      <c r="I159" s="1" t="s">
        <v>526</v>
      </c>
      <c r="J159" s="1" t="s">
        <v>526</v>
      </c>
      <c r="K159" s="25" t="s">
        <v>182</v>
      </c>
      <c r="L159" s="25" t="s">
        <v>182</v>
      </c>
      <c r="M159" s="25" t="s">
        <v>182</v>
      </c>
      <c r="N159" s="25" t="s">
        <v>182</v>
      </c>
      <c r="O159" s="1">
        <v>3</v>
      </c>
      <c r="R159" s="28"/>
      <c r="U159" s="70"/>
      <c r="V159" s="70"/>
      <c r="W159" s="70"/>
      <c r="X159" s="70"/>
    </row>
    <row r="160" spans="1:24" x14ac:dyDescent="0.25">
      <c r="A160" s="66" t="s">
        <v>313</v>
      </c>
      <c r="B160" s="66" t="s">
        <v>600</v>
      </c>
      <c r="C160" s="32">
        <v>3.0019999999999998</v>
      </c>
      <c r="D160" s="1">
        <v>2.8</v>
      </c>
      <c r="E160" s="25" t="s">
        <v>182</v>
      </c>
      <c r="F160" s="25" t="s">
        <v>182</v>
      </c>
      <c r="G160" s="1" t="s">
        <v>526</v>
      </c>
      <c r="H160" s="1" t="s">
        <v>526</v>
      </c>
      <c r="I160" s="25" t="s">
        <v>182</v>
      </c>
      <c r="J160" s="25" t="s">
        <v>182</v>
      </c>
      <c r="K160" s="25" t="s">
        <v>182</v>
      </c>
      <c r="L160" s="25" t="s">
        <v>182</v>
      </c>
      <c r="M160" s="25" t="s">
        <v>182</v>
      </c>
      <c r="N160" s="25" t="s">
        <v>182</v>
      </c>
      <c r="O160" s="1">
        <v>2</v>
      </c>
      <c r="R160" s="28"/>
      <c r="U160" s="70"/>
      <c r="V160" s="70"/>
      <c r="W160" s="70"/>
      <c r="X160" s="70"/>
    </row>
    <row r="161" spans="1:24" x14ac:dyDescent="0.25">
      <c r="A161" s="66" t="s">
        <v>314</v>
      </c>
      <c r="B161" s="66" t="s">
        <v>601</v>
      </c>
      <c r="C161" s="32">
        <v>13.823</v>
      </c>
      <c r="D161" s="1">
        <v>2.7</v>
      </c>
      <c r="E161" s="25" t="s">
        <v>182</v>
      </c>
      <c r="F161" s="25" t="s">
        <v>182</v>
      </c>
      <c r="G161" s="1" t="s">
        <v>526</v>
      </c>
      <c r="H161" s="1" t="s">
        <v>526</v>
      </c>
      <c r="I161" s="25" t="s">
        <v>182</v>
      </c>
      <c r="J161" s="25" t="s">
        <v>182</v>
      </c>
      <c r="K161" s="25" t="s">
        <v>182</v>
      </c>
      <c r="L161" s="25" t="s">
        <v>182</v>
      </c>
      <c r="M161" s="25" t="s">
        <v>182</v>
      </c>
      <c r="N161" s="25" t="s">
        <v>182</v>
      </c>
      <c r="O161" s="1">
        <v>2</v>
      </c>
      <c r="R161" s="28"/>
      <c r="U161" s="70"/>
      <c r="V161" s="70"/>
      <c r="W161" s="70"/>
      <c r="X161" s="70"/>
    </row>
    <row r="162" spans="1:24" x14ac:dyDescent="0.25">
      <c r="A162" s="66" t="s">
        <v>315</v>
      </c>
      <c r="B162" s="66" t="s">
        <v>602</v>
      </c>
      <c r="C162" s="32">
        <v>4.4050000000000002</v>
      </c>
      <c r="D162" s="32">
        <v>3</v>
      </c>
      <c r="E162" s="25" t="s">
        <v>182</v>
      </c>
      <c r="F162" s="25" t="s">
        <v>182</v>
      </c>
      <c r="G162" s="1" t="s">
        <v>526</v>
      </c>
      <c r="H162" s="25" t="s">
        <v>182</v>
      </c>
      <c r="I162" s="25" t="s">
        <v>182</v>
      </c>
      <c r="J162" s="25" t="s">
        <v>182</v>
      </c>
      <c r="K162" s="25" t="s">
        <v>182</v>
      </c>
      <c r="L162" s="25" t="s">
        <v>182</v>
      </c>
      <c r="M162" s="25" t="s">
        <v>182</v>
      </c>
      <c r="N162" s="25" t="s">
        <v>182</v>
      </c>
      <c r="O162" s="1">
        <v>1</v>
      </c>
      <c r="R162" s="28"/>
      <c r="U162" s="70"/>
      <c r="V162" s="70"/>
      <c r="W162" s="70"/>
      <c r="X162" s="70"/>
    </row>
    <row r="163" spans="1:24" x14ac:dyDescent="0.25">
      <c r="A163" s="66" t="s">
        <v>317</v>
      </c>
      <c r="B163" s="66" t="s">
        <v>603</v>
      </c>
      <c r="C163" s="32">
        <v>30.285</v>
      </c>
      <c r="D163" s="1">
        <v>3.5</v>
      </c>
      <c r="E163" s="25" t="s">
        <v>182</v>
      </c>
      <c r="F163" s="25" t="s">
        <v>182</v>
      </c>
      <c r="G163" s="1" t="s">
        <v>526</v>
      </c>
      <c r="H163" s="25" t="s">
        <v>182</v>
      </c>
      <c r="I163" s="25" t="s">
        <v>182</v>
      </c>
      <c r="J163" s="25" t="s">
        <v>182</v>
      </c>
      <c r="K163" s="25" t="s">
        <v>182</v>
      </c>
      <c r="L163" s="25" t="s">
        <v>182</v>
      </c>
      <c r="M163" s="25" t="s">
        <v>182</v>
      </c>
      <c r="N163" s="25" t="s">
        <v>182</v>
      </c>
      <c r="O163" s="1">
        <v>1</v>
      </c>
      <c r="R163" s="28"/>
      <c r="U163" s="71"/>
      <c r="V163" s="71"/>
      <c r="W163" s="72"/>
      <c r="X163" s="72"/>
    </row>
    <row r="164" spans="1:24" x14ac:dyDescent="0.25">
      <c r="A164" s="66" t="s">
        <v>318</v>
      </c>
      <c r="B164" s="66" t="s">
        <v>622</v>
      </c>
      <c r="C164" s="32">
        <v>21.611000000000001</v>
      </c>
      <c r="D164" s="1">
        <v>4.4000000000000004</v>
      </c>
      <c r="E164" s="25" t="s">
        <v>182</v>
      </c>
      <c r="F164" s="25" t="s">
        <v>182</v>
      </c>
      <c r="G164" s="25" t="s">
        <v>182</v>
      </c>
      <c r="H164" s="1" t="s">
        <v>526</v>
      </c>
      <c r="I164" s="25" t="s">
        <v>182</v>
      </c>
      <c r="J164" s="25" t="s">
        <v>182</v>
      </c>
      <c r="K164" s="25" t="s">
        <v>182</v>
      </c>
      <c r="L164" s="25" t="s">
        <v>182</v>
      </c>
      <c r="M164" s="25" t="s">
        <v>182</v>
      </c>
      <c r="N164" s="25" t="s">
        <v>182</v>
      </c>
      <c r="O164" s="1">
        <v>1</v>
      </c>
      <c r="R164" s="28"/>
      <c r="U164" s="70"/>
      <c r="V164" s="70"/>
      <c r="W164" s="70"/>
      <c r="X164" s="70"/>
    </row>
    <row r="165" spans="1:24" x14ac:dyDescent="0.25">
      <c r="A165" s="66" t="s">
        <v>319</v>
      </c>
      <c r="B165" s="66" t="s">
        <v>604</v>
      </c>
      <c r="C165" s="32">
        <v>25.658999999999999</v>
      </c>
      <c r="D165" s="1">
        <v>4.0999999999999996</v>
      </c>
      <c r="E165" s="25" t="s">
        <v>182</v>
      </c>
      <c r="F165" s="25" t="s">
        <v>182</v>
      </c>
      <c r="G165" s="1" t="s">
        <v>526</v>
      </c>
      <c r="H165" s="25" t="s">
        <v>182</v>
      </c>
      <c r="I165" s="25" t="s">
        <v>182</v>
      </c>
      <c r="J165" s="25" t="s">
        <v>182</v>
      </c>
      <c r="K165" s="25" t="s">
        <v>182</v>
      </c>
      <c r="L165" s="25" t="s">
        <v>182</v>
      </c>
      <c r="M165" s="25" t="s">
        <v>182</v>
      </c>
      <c r="N165" s="25" t="s">
        <v>182</v>
      </c>
      <c r="O165" s="1">
        <v>1</v>
      </c>
      <c r="Q165" s="1"/>
      <c r="R165" s="28"/>
      <c r="U165" s="70"/>
      <c r="V165" s="70"/>
      <c r="W165" s="70"/>
      <c r="X165" s="70"/>
    </row>
    <row r="166" spans="1:24" x14ac:dyDescent="0.25">
      <c r="A166" s="66" t="s">
        <v>320</v>
      </c>
      <c r="B166" s="66" t="s">
        <v>605</v>
      </c>
      <c r="C166" s="32">
        <v>8.9689999999999994</v>
      </c>
      <c r="D166" s="1">
        <v>2.2000000000000002</v>
      </c>
      <c r="E166" s="25" t="s">
        <v>182</v>
      </c>
      <c r="F166" s="25" t="s">
        <v>182</v>
      </c>
      <c r="G166" s="1" t="s">
        <v>526</v>
      </c>
      <c r="H166" s="25" t="s">
        <v>182</v>
      </c>
      <c r="I166" s="25" t="s">
        <v>182</v>
      </c>
      <c r="J166" s="25" t="s">
        <v>182</v>
      </c>
      <c r="K166" s="25" t="s">
        <v>182</v>
      </c>
      <c r="L166" s="25" t="s">
        <v>182</v>
      </c>
      <c r="M166" s="25" t="s">
        <v>182</v>
      </c>
      <c r="N166" s="25" t="s">
        <v>182</v>
      </c>
      <c r="O166" s="1">
        <v>1</v>
      </c>
      <c r="R166" s="28"/>
      <c r="U166" s="70"/>
      <c r="V166" s="70"/>
      <c r="W166" s="70"/>
      <c r="X166" s="70"/>
    </row>
    <row r="167" spans="1:24" x14ac:dyDescent="0.25">
      <c r="A167" s="66" t="s">
        <v>321</v>
      </c>
      <c r="B167" s="66" t="s">
        <v>606</v>
      </c>
      <c r="C167" s="32">
        <v>16.483000000000001</v>
      </c>
      <c r="D167" s="1">
        <v>0.6</v>
      </c>
      <c r="E167" s="25" t="s">
        <v>182</v>
      </c>
      <c r="F167" s="25" t="s">
        <v>182</v>
      </c>
      <c r="G167" s="1" t="s">
        <v>526</v>
      </c>
      <c r="H167" s="25" t="s">
        <v>182</v>
      </c>
      <c r="I167" s="25" t="s">
        <v>182</v>
      </c>
      <c r="J167" s="25" t="s">
        <v>182</v>
      </c>
      <c r="K167" s="25" t="s">
        <v>182</v>
      </c>
      <c r="L167" s="25" t="s">
        <v>182</v>
      </c>
      <c r="M167" s="25" t="s">
        <v>182</v>
      </c>
      <c r="N167" s="25" t="s">
        <v>182</v>
      </c>
      <c r="O167" s="1">
        <v>1</v>
      </c>
      <c r="R167" s="28"/>
      <c r="U167" s="70"/>
      <c r="V167" s="70"/>
      <c r="W167" s="70"/>
      <c r="X167" s="70"/>
    </row>
    <row r="168" spans="1:24" x14ac:dyDescent="0.25">
      <c r="A168" s="66" t="s">
        <v>322</v>
      </c>
      <c r="B168" s="66" t="s">
        <v>623</v>
      </c>
      <c r="C168" s="32">
        <v>7.9690000000000003</v>
      </c>
      <c r="D168" s="32">
        <v>3</v>
      </c>
      <c r="E168" s="25" t="s">
        <v>182</v>
      </c>
      <c r="F168" s="25" t="s">
        <v>182</v>
      </c>
      <c r="G168" s="25" t="s">
        <v>182</v>
      </c>
      <c r="H168" s="1" t="s">
        <v>526</v>
      </c>
      <c r="I168" s="25" t="s">
        <v>182</v>
      </c>
      <c r="J168" s="25" t="s">
        <v>182</v>
      </c>
      <c r="K168" s="25" t="s">
        <v>182</v>
      </c>
      <c r="L168" s="25" t="s">
        <v>182</v>
      </c>
      <c r="M168" s="25" t="s">
        <v>182</v>
      </c>
      <c r="N168" s="25" t="s">
        <v>182</v>
      </c>
      <c r="O168" s="1">
        <v>1</v>
      </c>
      <c r="R168" s="28"/>
      <c r="U168" s="71"/>
      <c r="V168" s="71"/>
      <c r="W168" s="72"/>
      <c r="X168" s="72"/>
    </row>
    <row r="169" spans="1:24" x14ac:dyDescent="0.25">
      <c r="A169" s="66" t="s">
        <v>323</v>
      </c>
      <c r="B169" s="66" t="s">
        <v>607</v>
      </c>
      <c r="C169" s="32">
        <v>13.804</v>
      </c>
      <c r="D169" s="1">
        <v>3.4</v>
      </c>
      <c r="E169" s="25" t="s">
        <v>182</v>
      </c>
      <c r="F169" s="25" t="s">
        <v>182</v>
      </c>
      <c r="G169" s="1" t="s">
        <v>526</v>
      </c>
      <c r="H169" s="25" t="s">
        <v>182</v>
      </c>
      <c r="I169" s="25" t="s">
        <v>182</v>
      </c>
      <c r="J169" s="25" t="s">
        <v>182</v>
      </c>
      <c r="K169" s="25" t="s">
        <v>182</v>
      </c>
      <c r="L169" s="25" t="s">
        <v>182</v>
      </c>
      <c r="M169" s="25" t="s">
        <v>182</v>
      </c>
      <c r="N169" s="25" t="s">
        <v>182</v>
      </c>
      <c r="O169" s="1">
        <v>1</v>
      </c>
      <c r="R169" s="28"/>
      <c r="U169" s="73"/>
      <c r="V169" s="73"/>
      <c r="W169" s="73"/>
      <c r="X169" s="73"/>
    </row>
    <row r="170" spans="1:24" x14ac:dyDescent="0.25">
      <c r="A170" s="66" t="s">
        <v>324</v>
      </c>
      <c r="B170" s="66" t="s">
        <v>608</v>
      </c>
      <c r="C170" s="32">
        <v>14.962</v>
      </c>
      <c r="D170" s="1">
        <v>2.2000000000000002</v>
      </c>
      <c r="E170" s="25" t="s">
        <v>182</v>
      </c>
      <c r="F170" s="25" t="s">
        <v>182</v>
      </c>
      <c r="G170" s="1" t="s">
        <v>526</v>
      </c>
      <c r="H170" s="25" t="s">
        <v>526</v>
      </c>
      <c r="I170" s="25" t="s">
        <v>182</v>
      </c>
      <c r="J170" s="25" t="s">
        <v>182</v>
      </c>
      <c r="K170" s="25" t="s">
        <v>182</v>
      </c>
      <c r="L170" s="25" t="s">
        <v>182</v>
      </c>
      <c r="M170" s="25" t="s">
        <v>182</v>
      </c>
      <c r="N170" s="25" t="s">
        <v>182</v>
      </c>
      <c r="O170" s="1">
        <v>2</v>
      </c>
      <c r="R170" s="28"/>
      <c r="U170" s="73"/>
      <c r="V170" s="73"/>
      <c r="W170" s="73"/>
      <c r="X170" s="73"/>
    </row>
    <row r="171" spans="1:24" x14ac:dyDescent="0.25">
      <c r="A171" s="66" t="s">
        <v>326</v>
      </c>
      <c r="B171" s="66" t="s">
        <v>624</v>
      </c>
      <c r="C171" s="32">
        <v>12.696999999999999</v>
      </c>
      <c r="D171" s="1">
        <v>2.2000000000000002</v>
      </c>
      <c r="E171" s="25" t="s">
        <v>182</v>
      </c>
      <c r="F171" s="25" t="s">
        <v>182</v>
      </c>
      <c r="G171" s="25" t="s">
        <v>182</v>
      </c>
      <c r="H171" s="1" t="s">
        <v>526</v>
      </c>
      <c r="I171" s="25" t="s">
        <v>526</v>
      </c>
      <c r="J171" s="25" t="s">
        <v>182</v>
      </c>
      <c r="K171" s="25" t="s">
        <v>182</v>
      </c>
      <c r="L171" s="25" t="s">
        <v>182</v>
      </c>
      <c r="M171" s="25" t="s">
        <v>182</v>
      </c>
      <c r="N171" s="25" t="s">
        <v>182</v>
      </c>
      <c r="O171" s="1">
        <v>2</v>
      </c>
      <c r="R171" s="28"/>
    </row>
    <row r="172" spans="1:24" x14ac:dyDescent="0.25">
      <c r="A172" s="66" t="s">
        <v>327</v>
      </c>
      <c r="B172" s="66" t="s">
        <v>609</v>
      </c>
      <c r="C172" s="32">
        <v>14.19</v>
      </c>
      <c r="D172" s="1">
        <v>6.6</v>
      </c>
      <c r="E172" s="25" t="s">
        <v>182</v>
      </c>
      <c r="F172" s="25" t="s">
        <v>182</v>
      </c>
      <c r="G172" s="1" t="s">
        <v>526</v>
      </c>
      <c r="H172" s="1" t="s">
        <v>526</v>
      </c>
      <c r="I172" s="25" t="s">
        <v>182</v>
      </c>
      <c r="J172" s="25" t="s">
        <v>182</v>
      </c>
      <c r="K172" s="25" t="s">
        <v>182</v>
      </c>
      <c r="L172" s="25" t="s">
        <v>182</v>
      </c>
      <c r="M172" s="25" t="s">
        <v>182</v>
      </c>
      <c r="N172" s="25" t="s">
        <v>182</v>
      </c>
      <c r="O172" s="1">
        <v>2</v>
      </c>
      <c r="R172" s="28"/>
    </row>
    <row r="173" spans="1:24" x14ac:dyDescent="0.25">
      <c r="A173" s="66" t="s">
        <v>329</v>
      </c>
      <c r="B173" s="66" t="s">
        <v>610</v>
      </c>
      <c r="C173" s="32">
        <v>6.5810000000000004</v>
      </c>
      <c r="D173" s="1">
        <v>4.5</v>
      </c>
      <c r="E173" s="25" t="s">
        <v>182</v>
      </c>
      <c r="F173" s="25" t="s">
        <v>182</v>
      </c>
      <c r="G173" s="1" t="s">
        <v>526</v>
      </c>
      <c r="H173" s="1" t="s">
        <v>526</v>
      </c>
      <c r="I173" s="25" t="s">
        <v>182</v>
      </c>
      <c r="J173" s="25" t="s">
        <v>182</v>
      </c>
      <c r="K173" s="25" t="s">
        <v>182</v>
      </c>
      <c r="L173" s="25" t="s">
        <v>182</v>
      </c>
      <c r="M173" s="25" t="s">
        <v>182</v>
      </c>
      <c r="N173" s="25" t="s">
        <v>182</v>
      </c>
      <c r="O173" s="1">
        <v>2</v>
      </c>
      <c r="R173" s="28"/>
    </row>
    <row r="174" spans="1:24" x14ac:dyDescent="0.25">
      <c r="A174" s="74" t="s">
        <v>330</v>
      </c>
      <c r="B174" s="74" t="s">
        <v>625</v>
      </c>
      <c r="C174" s="111">
        <v>1.508</v>
      </c>
      <c r="D174" s="28">
        <v>1.4</v>
      </c>
      <c r="E174" s="29" t="s">
        <v>182</v>
      </c>
      <c r="F174" s="29" t="s">
        <v>182</v>
      </c>
      <c r="G174" s="29" t="s">
        <v>182</v>
      </c>
      <c r="H174" s="28" t="s">
        <v>526</v>
      </c>
      <c r="I174" s="29" t="s">
        <v>182</v>
      </c>
      <c r="J174" s="29" t="s">
        <v>182</v>
      </c>
      <c r="K174" s="29" t="s">
        <v>182</v>
      </c>
      <c r="L174" s="29" t="s">
        <v>182</v>
      </c>
      <c r="M174" s="29" t="s">
        <v>182</v>
      </c>
      <c r="N174" s="29" t="s">
        <v>182</v>
      </c>
      <c r="O174" s="1">
        <v>1</v>
      </c>
      <c r="R174" s="28"/>
    </row>
    <row r="175" spans="1:24" x14ac:dyDescent="0.25">
      <c r="A175" s="129" t="s">
        <v>690</v>
      </c>
      <c r="B175" s="129"/>
      <c r="C175" s="28"/>
      <c r="D175" s="28"/>
      <c r="E175" s="28">
        <v>0</v>
      </c>
      <c r="F175" s="28">
        <v>0</v>
      </c>
      <c r="G175" s="28">
        <v>15</v>
      </c>
      <c r="H175" s="28">
        <v>12</v>
      </c>
      <c r="I175" s="28">
        <v>4</v>
      </c>
      <c r="J175" s="28">
        <v>2</v>
      </c>
      <c r="K175" s="28">
        <v>0</v>
      </c>
      <c r="L175" s="28">
        <v>0</v>
      </c>
      <c r="M175" s="28">
        <v>0</v>
      </c>
      <c r="N175" s="28">
        <v>0</v>
      </c>
      <c r="O175" s="28">
        <v>33</v>
      </c>
      <c r="R175" s="28"/>
    </row>
    <row r="176" spans="1:24" x14ac:dyDescent="0.25">
      <c r="A176" s="121" t="s">
        <v>774</v>
      </c>
      <c r="B176" s="121"/>
      <c r="C176" s="67"/>
      <c r="D176" s="67"/>
      <c r="E176" s="67">
        <f t="shared" ref="E176:O176" si="0">SUM(E175,E152,E107,E83,E50,E33)</f>
        <v>32</v>
      </c>
      <c r="F176" s="67">
        <f t="shared" si="0"/>
        <v>35</v>
      </c>
      <c r="G176" s="67">
        <f t="shared" si="0"/>
        <v>46</v>
      </c>
      <c r="H176" s="67">
        <f t="shared" si="0"/>
        <v>39</v>
      </c>
      <c r="I176" s="67">
        <f t="shared" si="0"/>
        <v>60</v>
      </c>
      <c r="J176" s="67">
        <f t="shared" si="0"/>
        <v>56</v>
      </c>
      <c r="K176" s="67">
        <f t="shared" si="0"/>
        <v>0</v>
      </c>
      <c r="L176" s="67">
        <f t="shared" si="0"/>
        <v>0</v>
      </c>
      <c r="M176" s="67">
        <f t="shared" si="0"/>
        <v>50</v>
      </c>
      <c r="N176" s="67">
        <f t="shared" si="0"/>
        <v>59</v>
      </c>
      <c r="O176" s="67">
        <f t="shared" si="0"/>
        <v>381</v>
      </c>
      <c r="R176" s="109"/>
    </row>
  </sheetData>
  <sortState ref="A6:E174">
    <sortCondition ref="A6:A174"/>
    <sortCondition ref="E6:E174"/>
  </sortState>
  <mergeCells count="20">
    <mergeCell ref="A1:O1"/>
    <mergeCell ref="O3:O4"/>
    <mergeCell ref="B3:B4"/>
    <mergeCell ref="A51:O51"/>
    <mergeCell ref="A83:B83"/>
    <mergeCell ref="D3:D4"/>
    <mergeCell ref="C3:C4"/>
    <mergeCell ref="A176:B176"/>
    <mergeCell ref="A84:O84"/>
    <mergeCell ref="A107:B107"/>
    <mergeCell ref="A5:O5"/>
    <mergeCell ref="E3:N3"/>
    <mergeCell ref="A3:A4"/>
    <mergeCell ref="A33:B33"/>
    <mergeCell ref="A34:O34"/>
    <mergeCell ref="A50:B50"/>
    <mergeCell ref="A108:O108"/>
    <mergeCell ref="A152:B152"/>
    <mergeCell ref="A153:O153"/>
    <mergeCell ref="A175:B17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3"/>
  <sheetViews>
    <sheetView workbookViewId="0">
      <selection sqref="A1:Q1"/>
    </sheetView>
  </sheetViews>
  <sheetFormatPr defaultRowHeight="15" x14ac:dyDescent="0.25"/>
  <cols>
    <col min="1" max="1" width="43.140625" customWidth="1"/>
    <col min="2" max="2" width="2.5703125" style="1" bestFit="1" customWidth="1"/>
    <col min="3" max="3" width="11.42578125" style="1" customWidth="1"/>
    <col min="4" max="4" width="4" style="1" bestFit="1" customWidth="1"/>
    <col min="5" max="5" width="11.42578125" style="1" customWidth="1"/>
    <col min="6" max="6" width="3" style="1" bestFit="1" customWidth="1"/>
    <col min="7" max="7" width="11.42578125" style="1" customWidth="1"/>
    <col min="8" max="8" width="2.5703125" style="1" bestFit="1" customWidth="1"/>
    <col min="9" max="9" width="11.42578125" style="1" customWidth="1"/>
    <col min="10" max="10" width="2.5703125" style="1" bestFit="1" customWidth="1"/>
    <col min="11" max="11" width="11.42578125" style="1" customWidth="1"/>
    <col min="12" max="12" width="2.5703125" style="1" bestFit="1" customWidth="1"/>
    <col min="13" max="13" width="11.42578125" style="1" customWidth="1"/>
    <col min="14" max="14" width="3" style="1" bestFit="1" customWidth="1"/>
    <col min="15" max="15" width="11.42578125" style="1" customWidth="1"/>
    <col min="16" max="16" width="3" style="1" bestFit="1" customWidth="1"/>
    <col min="17" max="17" width="11.42578125" style="1" customWidth="1"/>
  </cols>
  <sheetData>
    <row r="1" spans="1:17" ht="15.75" x14ac:dyDescent="0.25">
      <c r="A1" s="130" t="s">
        <v>888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5.75" x14ac:dyDescent="0.25">
      <c r="A2" s="59" t="s">
        <v>897</v>
      </c>
      <c r="B2" s="94"/>
      <c r="C2" s="94"/>
      <c r="D2" s="94"/>
      <c r="E2" s="94"/>
      <c r="F2" s="94"/>
      <c r="G2" s="94"/>
      <c r="H2" s="94"/>
      <c r="I2" s="94"/>
    </row>
    <row r="3" spans="1:17" s="57" customFormat="1" ht="14.25" x14ac:dyDescent="0.2">
      <c r="A3" s="134" t="s">
        <v>160</v>
      </c>
      <c r="B3" s="134">
        <v>2006</v>
      </c>
      <c r="C3" s="134"/>
      <c r="D3" s="134">
        <v>2007</v>
      </c>
      <c r="E3" s="134"/>
      <c r="F3" s="134">
        <v>2008</v>
      </c>
      <c r="G3" s="134"/>
      <c r="H3" s="134">
        <v>2009</v>
      </c>
      <c r="I3" s="134"/>
      <c r="J3" s="136">
        <v>2010</v>
      </c>
      <c r="K3" s="136"/>
      <c r="L3" s="136">
        <v>2011</v>
      </c>
      <c r="M3" s="136"/>
      <c r="N3" s="136">
        <v>2014</v>
      </c>
      <c r="O3" s="136"/>
      <c r="P3" s="136">
        <v>2015</v>
      </c>
      <c r="Q3" s="136"/>
    </row>
    <row r="4" spans="1:17" s="57" customFormat="1" ht="28.5" x14ac:dyDescent="0.2">
      <c r="A4" s="135"/>
      <c r="B4" s="67" t="s">
        <v>0</v>
      </c>
      <c r="C4" s="96" t="s">
        <v>755</v>
      </c>
      <c r="D4" s="96" t="s">
        <v>0</v>
      </c>
      <c r="E4" s="96" t="s">
        <v>755</v>
      </c>
      <c r="F4" s="96" t="s">
        <v>0</v>
      </c>
      <c r="G4" s="96" t="s">
        <v>755</v>
      </c>
      <c r="H4" s="96" t="s">
        <v>0</v>
      </c>
      <c r="I4" s="96" t="s">
        <v>755</v>
      </c>
      <c r="J4" s="96" t="s">
        <v>0</v>
      </c>
      <c r="K4" s="96" t="s">
        <v>755</v>
      </c>
      <c r="L4" s="96" t="s">
        <v>0</v>
      </c>
      <c r="M4" s="96" t="s">
        <v>755</v>
      </c>
      <c r="N4" s="96" t="s">
        <v>0</v>
      </c>
      <c r="O4" s="96" t="s">
        <v>755</v>
      </c>
      <c r="P4" s="96" t="s">
        <v>0</v>
      </c>
      <c r="Q4" s="96" t="s">
        <v>755</v>
      </c>
    </row>
    <row r="5" spans="1:17" s="57" customFormat="1" x14ac:dyDescent="0.25">
      <c r="A5" t="s">
        <v>756</v>
      </c>
      <c r="B5" s="1">
        <v>4</v>
      </c>
      <c r="C5" s="1">
        <v>101.1</v>
      </c>
      <c r="D5" s="1">
        <v>4</v>
      </c>
      <c r="E5" s="1">
        <v>96.8</v>
      </c>
      <c r="F5" s="1">
        <v>5</v>
      </c>
      <c r="G5" s="1">
        <v>101.6</v>
      </c>
      <c r="H5" s="1">
        <v>5</v>
      </c>
      <c r="I5" s="1">
        <v>100.2</v>
      </c>
      <c r="J5" s="1">
        <v>7</v>
      </c>
      <c r="K5" s="1">
        <v>94.4</v>
      </c>
      <c r="L5" s="1">
        <v>7</v>
      </c>
      <c r="M5" s="1">
        <v>92.3</v>
      </c>
      <c r="N5" s="25" t="s">
        <v>182</v>
      </c>
      <c r="O5" s="25" t="s">
        <v>182</v>
      </c>
      <c r="P5" s="25" t="s">
        <v>182</v>
      </c>
      <c r="Q5" s="25" t="s">
        <v>182</v>
      </c>
    </row>
    <row r="6" spans="1:17" s="57" customFormat="1" x14ac:dyDescent="0.25">
      <c r="A6" t="s">
        <v>757</v>
      </c>
      <c r="B6" s="1">
        <v>4</v>
      </c>
      <c r="C6" s="1">
        <v>92.2</v>
      </c>
      <c r="D6" s="1">
        <v>4</v>
      </c>
      <c r="E6" s="1">
        <v>97</v>
      </c>
      <c r="F6" s="1">
        <v>5</v>
      </c>
      <c r="G6" s="1">
        <v>87.8</v>
      </c>
      <c r="H6" s="1">
        <v>5</v>
      </c>
      <c r="I6" s="1">
        <v>91.4</v>
      </c>
      <c r="J6" s="1">
        <v>7</v>
      </c>
      <c r="K6" s="1">
        <v>86.1</v>
      </c>
      <c r="L6" s="1">
        <v>7</v>
      </c>
      <c r="M6" s="1">
        <v>86.3</v>
      </c>
      <c r="N6" s="25" t="s">
        <v>182</v>
      </c>
      <c r="O6" s="25" t="s">
        <v>182</v>
      </c>
      <c r="P6" s="25" t="s">
        <v>182</v>
      </c>
      <c r="Q6" s="25" t="s">
        <v>182</v>
      </c>
    </row>
    <row r="7" spans="1:17" s="57" customFormat="1" x14ac:dyDescent="0.25">
      <c r="A7" t="s">
        <v>758</v>
      </c>
      <c r="B7" s="25" t="s">
        <v>182</v>
      </c>
      <c r="C7" s="25" t="s">
        <v>182</v>
      </c>
      <c r="D7" s="25" t="s">
        <v>182</v>
      </c>
      <c r="E7" s="25" t="s">
        <v>182</v>
      </c>
      <c r="F7" s="25" t="s">
        <v>182</v>
      </c>
      <c r="G7" s="25" t="s">
        <v>182</v>
      </c>
      <c r="H7" s="25" t="s">
        <v>182</v>
      </c>
      <c r="I7" s="25" t="s">
        <v>182</v>
      </c>
      <c r="J7" s="1">
        <v>7</v>
      </c>
      <c r="K7" s="1">
        <v>86.6</v>
      </c>
      <c r="L7" s="1">
        <v>7</v>
      </c>
      <c r="M7" s="1">
        <v>90.3</v>
      </c>
      <c r="N7" s="25" t="s">
        <v>182</v>
      </c>
      <c r="O7" s="25" t="s">
        <v>182</v>
      </c>
      <c r="P7" s="25" t="s">
        <v>182</v>
      </c>
      <c r="Q7" s="25" t="s">
        <v>182</v>
      </c>
    </row>
    <row r="8" spans="1:17" s="57" customFormat="1" x14ac:dyDescent="0.25">
      <c r="A8" t="s">
        <v>759</v>
      </c>
      <c r="B8" s="1">
        <v>4</v>
      </c>
      <c r="C8" s="1">
        <v>89.8</v>
      </c>
      <c r="D8" s="1">
        <v>4</v>
      </c>
      <c r="E8" s="1">
        <v>103</v>
      </c>
      <c r="F8" s="1">
        <v>5</v>
      </c>
      <c r="G8" s="1">
        <v>94</v>
      </c>
      <c r="H8" s="1">
        <v>5</v>
      </c>
      <c r="I8" s="1">
        <v>98.6</v>
      </c>
      <c r="J8" s="1">
        <v>7</v>
      </c>
      <c r="K8" s="1">
        <v>92.9</v>
      </c>
      <c r="L8" s="1">
        <v>7</v>
      </c>
      <c r="M8" s="1">
        <v>93.7</v>
      </c>
      <c r="N8" s="25" t="s">
        <v>182</v>
      </c>
      <c r="O8" s="25" t="s">
        <v>182</v>
      </c>
      <c r="P8" s="25" t="s">
        <v>182</v>
      </c>
      <c r="Q8" s="25" t="s">
        <v>182</v>
      </c>
    </row>
    <row r="9" spans="1:17" s="57" customFormat="1" x14ac:dyDescent="0.25">
      <c r="A9" t="s">
        <v>760</v>
      </c>
      <c r="B9" s="1">
        <v>4</v>
      </c>
      <c r="C9" s="1">
        <v>99.2</v>
      </c>
      <c r="D9" s="1">
        <v>4</v>
      </c>
      <c r="E9" s="1">
        <v>112</v>
      </c>
      <c r="F9" s="1">
        <v>5</v>
      </c>
      <c r="G9" s="1">
        <v>87.8</v>
      </c>
      <c r="H9" s="1">
        <v>5</v>
      </c>
      <c r="I9" s="1">
        <v>114</v>
      </c>
      <c r="J9" s="1">
        <v>7</v>
      </c>
      <c r="K9" s="1">
        <v>85</v>
      </c>
      <c r="L9" s="1">
        <v>7</v>
      </c>
      <c r="M9" s="1">
        <v>85.6</v>
      </c>
      <c r="N9" s="25" t="s">
        <v>182</v>
      </c>
      <c r="O9" s="25" t="s">
        <v>182</v>
      </c>
      <c r="P9" s="25" t="s">
        <v>182</v>
      </c>
      <c r="Q9" s="25" t="s">
        <v>182</v>
      </c>
    </row>
    <row r="10" spans="1:17" s="57" customFormat="1" x14ac:dyDescent="0.25">
      <c r="A10" t="s">
        <v>761</v>
      </c>
      <c r="B10" s="1">
        <v>4</v>
      </c>
      <c r="C10" s="1">
        <v>97.2</v>
      </c>
      <c r="D10" s="1">
        <v>4</v>
      </c>
      <c r="E10" s="1">
        <v>100</v>
      </c>
      <c r="F10" s="1">
        <v>5</v>
      </c>
      <c r="G10" s="1">
        <v>90</v>
      </c>
      <c r="H10" s="1">
        <v>5</v>
      </c>
      <c r="I10" s="1">
        <v>96.8</v>
      </c>
      <c r="J10" s="1">
        <v>7</v>
      </c>
      <c r="K10" s="1">
        <v>92.1</v>
      </c>
      <c r="L10" s="1">
        <v>7</v>
      </c>
      <c r="M10" s="1">
        <v>90.1</v>
      </c>
      <c r="N10" s="25" t="s">
        <v>182</v>
      </c>
      <c r="O10" s="25" t="s">
        <v>182</v>
      </c>
      <c r="P10" s="25" t="s">
        <v>182</v>
      </c>
      <c r="Q10" s="25" t="s">
        <v>182</v>
      </c>
    </row>
    <row r="11" spans="1:17" s="57" customFormat="1" x14ac:dyDescent="0.25">
      <c r="A11" t="s">
        <v>190</v>
      </c>
      <c r="B11" s="1">
        <v>4</v>
      </c>
      <c r="C11" s="1">
        <v>98.1</v>
      </c>
      <c r="D11" s="1">
        <v>4</v>
      </c>
      <c r="E11" s="1">
        <v>111</v>
      </c>
      <c r="F11" s="1">
        <v>5</v>
      </c>
      <c r="G11" s="1">
        <v>97.8</v>
      </c>
      <c r="H11" s="1">
        <v>5</v>
      </c>
      <c r="I11" s="1">
        <v>112</v>
      </c>
      <c r="J11" s="1">
        <v>7</v>
      </c>
      <c r="K11" s="1">
        <v>92.1</v>
      </c>
      <c r="L11" s="1">
        <v>7</v>
      </c>
      <c r="M11" s="1">
        <v>92.9</v>
      </c>
      <c r="N11" s="25" t="s">
        <v>182</v>
      </c>
      <c r="O11" s="25" t="s">
        <v>182</v>
      </c>
      <c r="P11" s="25" t="s">
        <v>182</v>
      </c>
      <c r="Q11" s="25" t="s">
        <v>182</v>
      </c>
    </row>
    <row r="12" spans="1:17" s="57" customFormat="1" x14ac:dyDescent="0.25">
      <c r="A12" t="s">
        <v>191</v>
      </c>
      <c r="B12" s="1">
        <v>4</v>
      </c>
      <c r="C12" s="1">
        <v>103.6</v>
      </c>
      <c r="D12" s="1">
        <v>4</v>
      </c>
      <c r="E12" s="1">
        <v>126</v>
      </c>
      <c r="F12" s="1">
        <v>5</v>
      </c>
      <c r="G12" s="1">
        <v>95.4</v>
      </c>
      <c r="H12" s="1">
        <v>5</v>
      </c>
      <c r="I12" s="1">
        <v>126</v>
      </c>
      <c r="J12" s="1">
        <v>7</v>
      </c>
      <c r="K12" s="1">
        <v>86</v>
      </c>
      <c r="L12" s="1">
        <v>7</v>
      </c>
      <c r="M12" s="1">
        <v>82.4</v>
      </c>
      <c r="N12" s="25" t="s">
        <v>182</v>
      </c>
      <c r="O12" s="25" t="s">
        <v>182</v>
      </c>
      <c r="P12" s="25" t="s">
        <v>182</v>
      </c>
      <c r="Q12" s="25" t="s">
        <v>182</v>
      </c>
    </row>
    <row r="13" spans="1:17" s="57" customFormat="1" x14ac:dyDescent="0.25">
      <c r="A13" t="s">
        <v>192</v>
      </c>
      <c r="B13" s="1">
        <v>4</v>
      </c>
      <c r="C13" s="1">
        <v>97.9</v>
      </c>
      <c r="D13" s="1">
        <v>4</v>
      </c>
      <c r="E13" s="1">
        <v>115</v>
      </c>
      <c r="F13" s="1">
        <v>5</v>
      </c>
      <c r="G13" s="1">
        <v>95.2</v>
      </c>
      <c r="H13" s="1">
        <v>5</v>
      </c>
      <c r="I13" s="1">
        <v>116</v>
      </c>
      <c r="J13" s="1">
        <v>7</v>
      </c>
      <c r="K13" s="1">
        <v>92</v>
      </c>
      <c r="L13" s="1">
        <v>7</v>
      </c>
      <c r="M13" s="1">
        <v>89.1</v>
      </c>
      <c r="N13" s="25" t="s">
        <v>182</v>
      </c>
      <c r="O13" s="25" t="s">
        <v>182</v>
      </c>
      <c r="P13" s="25" t="s">
        <v>182</v>
      </c>
      <c r="Q13" s="25" t="s">
        <v>182</v>
      </c>
    </row>
    <row r="14" spans="1:17" s="57" customFormat="1" x14ac:dyDescent="0.25">
      <c r="A14" t="s">
        <v>193</v>
      </c>
      <c r="B14" s="1">
        <v>4</v>
      </c>
      <c r="C14" s="1">
        <v>100</v>
      </c>
      <c r="D14" s="1">
        <v>4</v>
      </c>
      <c r="E14" s="1">
        <v>113</v>
      </c>
      <c r="F14" s="1">
        <v>5</v>
      </c>
      <c r="G14" s="1">
        <v>91.8</v>
      </c>
      <c r="H14" s="1">
        <v>5</v>
      </c>
      <c r="I14" s="1">
        <v>118</v>
      </c>
      <c r="J14" s="1">
        <v>7</v>
      </c>
      <c r="K14" s="1">
        <v>91.4</v>
      </c>
      <c r="L14" s="1">
        <v>7</v>
      </c>
      <c r="M14" s="1">
        <v>88.3</v>
      </c>
      <c r="N14" s="25" t="s">
        <v>182</v>
      </c>
      <c r="O14" s="25" t="s">
        <v>182</v>
      </c>
      <c r="P14" s="25" t="s">
        <v>182</v>
      </c>
      <c r="Q14" s="25" t="s">
        <v>182</v>
      </c>
    </row>
    <row r="15" spans="1:17" s="57" customFormat="1" x14ac:dyDescent="0.25">
      <c r="A15" t="s">
        <v>762</v>
      </c>
      <c r="B15" s="25" t="s">
        <v>182</v>
      </c>
      <c r="C15" s="25" t="s">
        <v>182</v>
      </c>
      <c r="D15" s="25" t="s">
        <v>182</v>
      </c>
      <c r="E15" s="25" t="s">
        <v>182</v>
      </c>
      <c r="F15" s="25" t="s">
        <v>182</v>
      </c>
      <c r="G15" s="25" t="s">
        <v>182</v>
      </c>
      <c r="H15" s="25" t="s">
        <v>182</v>
      </c>
      <c r="I15" s="25" t="s">
        <v>182</v>
      </c>
      <c r="J15" s="1">
        <v>7</v>
      </c>
      <c r="K15" s="1">
        <v>91.4</v>
      </c>
      <c r="L15" s="1">
        <v>7</v>
      </c>
      <c r="M15" s="1">
        <v>86.1</v>
      </c>
      <c r="N15" s="25" t="s">
        <v>182</v>
      </c>
      <c r="O15" s="25" t="s">
        <v>182</v>
      </c>
      <c r="P15" s="25" t="s">
        <v>182</v>
      </c>
      <c r="Q15" s="25" t="s">
        <v>182</v>
      </c>
    </row>
    <row r="16" spans="1:17" s="57" customFormat="1" x14ac:dyDescent="0.25">
      <c r="A16" t="s">
        <v>763</v>
      </c>
      <c r="B16" s="25" t="s">
        <v>182</v>
      </c>
      <c r="C16" s="25" t="s">
        <v>182</v>
      </c>
      <c r="D16" s="25" t="s">
        <v>182</v>
      </c>
      <c r="E16" s="25" t="s">
        <v>182</v>
      </c>
      <c r="F16" s="25" t="s">
        <v>182</v>
      </c>
      <c r="G16" s="25" t="s">
        <v>182</v>
      </c>
      <c r="H16" s="25" t="s">
        <v>182</v>
      </c>
      <c r="I16" s="25" t="s">
        <v>182</v>
      </c>
      <c r="J16" s="1">
        <v>7</v>
      </c>
      <c r="K16" s="1">
        <v>91.7</v>
      </c>
      <c r="L16" s="1">
        <v>7</v>
      </c>
      <c r="M16" s="1">
        <v>78</v>
      </c>
      <c r="N16" s="25" t="s">
        <v>182</v>
      </c>
      <c r="O16" s="25" t="s">
        <v>182</v>
      </c>
      <c r="P16" s="25" t="s">
        <v>182</v>
      </c>
      <c r="Q16" s="25" t="s">
        <v>182</v>
      </c>
    </row>
    <row r="17" spans="1:17" s="57" customFormat="1" x14ac:dyDescent="0.25">
      <c r="A17" t="s">
        <v>764</v>
      </c>
      <c r="B17" s="25" t="s">
        <v>182</v>
      </c>
      <c r="C17" s="25" t="s">
        <v>182</v>
      </c>
      <c r="D17" s="25" t="s">
        <v>182</v>
      </c>
      <c r="E17" s="25" t="s">
        <v>182</v>
      </c>
      <c r="F17" s="25" t="s">
        <v>182</v>
      </c>
      <c r="G17" s="25" t="s">
        <v>182</v>
      </c>
      <c r="H17" s="25" t="s">
        <v>182</v>
      </c>
      <c r="I17" s="25" t="s">
        <v>182</v>
      </c>
      <c r="J17" s="1">
        <v>7</v>
      </c>
      <c r="K17" s="1">
        <v>82.8</v>
      </c>
      <c r="L17" s="1">
        <v>7</v>
      </c>
      <c r="M17" s="1">
        <v>90.9</v>
      </c>
      <c r="N17" s="25" t="s">
        <v>182</v>
      </c>
      <c r="O17" s="25" t="s">
        <v>182</v>
      </c>
      <c r="P17" s="25" t="s">
        <v>182</v>
      </c>
      <c r="Q17" s="25" t="s">
        <v>182</v>
      </c>
    </row>
    <row r="18" spans="1:17" s="57" customFormat="1" x14ac:dyDescent="0.25">
      <c r="A18" t="s">
        <v>765</v>
      </c>
      <c r="B18" s="25" t="s">
        <v>182</v>
      </c>
      <c r="C18" s="25" t="s">
        <v>182</v>
      </c>
      <c r="D18" s="25" t="s">
        <v>182</v>
      </c>
      <c r="E18" s="25" t="s">
        <v>182</v>
      </c>
      <c r="F18" s="25" t="s">
        <v>182</v>
      </c>
      <c r="G18" s="25" t="s">
        <v>182</v>
      </c>
      <c r="H18" s="25" t="s">
        <v>182</v>
      </c>
      <c r="I18" s="25" t="s">
        <v>182</v>
      </c>
      <c r="J18" s="1">
        <v>7</v>
      </c>
      <c r="K18" s="1">
        <v>92.1</v>
      </c>
      <c r="L18" s="1">
        <v>7</v>
      </c>
      <c r="M18" s="1">
        <v>87.1</v>
      </c>
      <c r="N18" s="25" t="s">
        <v>182</v>
      </c>
      <c r="O18" s="25" t="s">
        <v>182</v>
      </c>
      <c r="P18" s="25" t="s">
        <v>182</v>
      </c>
      <c r="Q18" s="25" t="s">
        <v>182</v>
      </c>
    </row>
    <row r="19" spans="1:17" s="57" customFormat="1" x14ac:dyDescent="0.25">
      <c r="A19" t="s">
        <v>766</v>
      </c>
      <c r="B19" s="25" t="s">
        <v>182</v>
      </c>
      <c r="C19" s="25" t="s">
        <v>182</v>
      </c>
      <c r="D19" s="25" t="s">
        <v>182</v>
      </c>
      <c r="E19" s="25" t="s">
        <v>182</v>
      </c>
      <c r="F19" s="25" t="s">
        <v>182</v>
      </c>
      <c r="G19" s="25" t="s">
        <v>182</v>
      </c>
      <c r="H19" s="25" t="s">
        <v>182</v>
      </c>
      <c r="I19" s="25" t="s">
        <v>182</v>
      </c>
      <c r="J19" s="1">
        <v>7</v>
      </c>
      <c r="K19" s="1">
        <v>95.9</v>
      </c>
      <c r="L19" s="1">
        <v>7</v>
      </c>
      <c r="M19" s="1">
        <v>100</v>
      </c>
      <c r="N19" s="25" t="s">
        <v>182</v>
      </c>
      <c r="O19" s="25" t="s">
        <v>182</v>
      </c>
      <c r="P19" s="25" t="s">
        <v>182</v>
      </c>
      <c r="Q19" s="25" t="s">
        <v>182</v>
      </c>
    </row>
    <row r="20" spans="1:17" s="57" customFormat="1" x14ac:dyDescent="0.25">
      <c r="A20" t="s">
        <v>767</v>
      </c>
      <c r="B20" s="25" t="s">
        <v>182</v>
      </c>
      <c r="C20" s="25" t="s">
        <v>182</v>
      </c>
      <c r="D20" s="25" t="s">
        <v>182</v>
      </c>
      <c r="E20" s="25" t="s">
        <v>182</v>
      </c>
      <c r="F20" s="25" t="s">
        <v>182</v>
      </c>
      <c r="G20" s="25" t="s">
        <v>182</v>
      </c>
      <c r="H20" s="25" t="s">
        <v>182</v>
      </c>
      <c r="I20" s="25" t="s">
        <v>182</v>
      </c>
      <c r="J20" s="1">
        <v>7</v>
      </c>
      <c r="K20" s="1">
        <v>83.1</v>
      </c>
      <c r="L20" s="1">
        <v>7</v>
      </c>
      <c r="M20" s="1">
        <v>77.3</v>
      </c>
      <c r="N20" s="25" t="s">
        <v>182</v>
      </c>
      <c r="O20" s="25" t="s">
        <v>182</v>
      </c>
      <c r="P20" s="25" t="s">
        <v>182</v>
      </c>
      <c r="Q20" s="25" t="s">
        <v>182</v>
      </c>
    </row>
    <row r="21" spans="1:17" s="57" customFormat="1" x14ac:dyDescent="0.25">
      <c r="A21" t="s">
        <v>768</v>
      </c>
      <c r="B21" s="25" t="s">
        <v>182</v>
      </c>
      <c r="C21" s="25" t="s">
        <v>182</v>
      </c>
      <c r="D21" s="25" t="s">
        <v>182</v>
      </c>
      <c r="E21" s="25" t="s">
        <v>182</v>
      </c>
      <c r="F21" s="25" t="s">
        <v>182</v>
      </c>
      <c r="G21" s="25" t="s">
        <v>182</v>
      </c>
      <c r="H21" s="25" t="s">
        <v>182</v>
      </c>
      <c r="I21" s="25" t="s">
        <v>182</v>
      </c>
      <c r="J21" s="1">
        <v>7</v>
      </c>
      <c r="K21" s="1">
        <v>96.3</v>
      </c>
      <c r="L21" s="1">
        <v>7</v>
      </c>
      <c r="M21" s="1">
        <v>99.7</v>
      </c>
      <c r="N21" s="25" t="s">
        <v>182</v>
      </c>
      <c r="O21" s="25" t="s">
        <v>182</v>
      </c>
      <c r="P21" s="25" t="s">
        <v>182</v>
      </c>
      <c r="Q21" s="25" t="s">
        <v>182</v>
      </c>
    </row>
    <row r="22" spans="1:17" x14ac:dyDescent="0.25">
      <c r="A22" t="s">
        <v>712</v>
      </c>
      <c r="B22" s="1">
        <v>4</v>
      </c>
      <c r="C22" s="1">
        <v>51.2</v>
      </c>
      <c r="D22" s="1">
        <v>4</v>
      </c>
      <c r="E22" s="1">
        <v>31</v>
      </c>
      <c r="F22" s="1">
        <v>5</v>
      </c>
      <c r="G22" s="1">
        <v>68.099999999999994</v>
      </c>
      <c r="H22" s="1">
        <v>5</v>
      </c>
      <c r="I22" s="1">
        <v>65.2</v>
      </c>
      <c r="J22" s="25" t="s">
        <v>182</v>
      </c>
      <c r="K22" s="25" t="s">
        <v>182</v>
      </c>
      <c r="L22" s="25" t="s">
        <v>182</v>
      </c>
      <c r="M22" s="25" t="s">
        <v>182</v>
      </c>
      <c r="N22" s="25" t="s">
        <v>182</v>
      </c>
      <c r="O22" s="25" t="s">
        <v>182</v>
      </c>
      <c r="P22" s="25" t="s">
        <v>182</v>
      </c>
      <c r="Q22" s="25" t="s">
        <v>182</v>
      </c>
    </row>
    <row r="23" spans="1:17" x14ac:dyDescent="0.25">
      <c r="A23" t="s">
        <v>713</v>
      </c>
      <c r="B23" s="1">
        <v>4</v>
      </c>
      <c r="C23" s="1">
        <v>77.5</v>
      </c>
      <c r="D23" s="1">
        <v>4</v>
      </c>
      <c r="E23" s="1">
        <v>65.3</v>
      </c>
      <c r="F23" s="1">
        <v>5</v>
      </c>
      <c r="G23" s="1">
        <v>88.8</v>
      </c>
      <c r="H23" s="1">
        <v>5</v>
      </c>
      <c r="I23" s="1">
        <v>76</v>
      </c>
      <c r="J23" s="1">
        <v>7</v>
      </c>
      <c r="K23" s="1">
        <v>65.900000000000006</v>
      </c>
      <c r="L23" s="1">
        <v>7</v>
      </c>
      <c r="M23" s="1">
        <v>64.599999999999994</v>
      </c>
      <c r="N23" s="25" t="s">
        <v>182</v>
      </c>
      <c r="O23" s="25" t="s">
        <v>182</v>
      </c>
      <c r="P23" s="25" t="s">
        <v>182</v>
      </c>
      <c r="Q23" s="25" t="s">
        <v>182</v>
      </c>
    </row>
    <row r="24" spans="1:17" x14ac:dyDescent="0.25">
      <c r="A24" t="s">
        <v>714</v>
      </c>
      <c r="B24" s="1">
        <v>4</v>
      </c>
      <c r="C24" s="1">
        <v>74</v>
      </c>
      <c r="D24" s="1">
        <v>4</v>
      </c>
      <c r="E24" s="1">
        <v>70.400000000000006</v>
      </c>
      <c r="F24" s="1">
        <v>5</v>
      </c>
      <c r="G24" s="1">
        <v>83.6</v>
      </c>
      <c r="H24" s="1">
        <v>5</v>
      </c>
      <c r="I24" s="1">
        <v>78.099999999999994</v>
      </c>
      <c r="J24" s="1">
        <v>7</v>
      </c>
      <c r="K24" s="1">
        <v>68.2</v>
      </c>
      <c r="L24" s="1">
        <v>7</v>
      </c>
      <c r="M24" s="1">
        <v>57.1</v>
      </c>
      <c r="N24" s="25" t="s">
        <v>182</v>
      </c>
      <c r="O24" s="25" t="s">
        <v>182</v>
      </c>
      <c r="P24" s="25" t="s">
        <v>182</v>
      </c>
      <c r="Q24" s="25" t="s">
        <v>182</v>
      </c>
    </row>
    <row r="25" spans="1:17" x14ac:dyDescent="0.25">
      <c r="A25" t="s">
        <v>711</v>
      </c>
      <c r="B25" s="1">
        <v>4</v>
      </c>
      <c r="C25" s="1">
        <v>77.400000000000006</v>
      </c>
      <c r="D25" s="1">
        <v>4</v>
      </c>
      <c r="E25" s="1">
        <v>73.2</v>
      </c>
      <c r="F25" s="1">
        <v>5</v>
      </c>
      <c r="G25" s="1">
        <v>66.5</v>
      </c>
      <c r="H25" s="1">
        <v>5</v>
      </c>
      <c r="I25" s="1">
        <v>67.7</v>
      </c>
      <c r="J25" s="1">
        <v>7</v>
      </c>
      <c r="K25" s="1">
        <v>72.599999999999994</v>
      </c>
      <c r="L25" s="1">
        <v>7</v>
      </c>
      <c r="M25" s="1">
        <v>63.2</v>
      </c>
      <c r="N25" s="25" t="s">
        <v>182</v>
      </c>
      <c r="O25" s="25" t="s">
        <v>182</v>
      </c>
      <c r="P25" s="25" t="s">
        <v>182</v>
      </c>
      <c r="Q25" s="25" t="s">
        <v>182</v>
      </c>
    </row>
    <row r="26" spans="1:17" x14ac:dyDescent="0.25">
      <c r="A26" t="s">
        <v>769</v>
      </c>
      <c r="B26" s="1">
        <v>4</v>
      </c>
      <c r="C26" s="1">
        <v>79</v>
      </c>
      <c r="D26" s="1">
        <v>4</v>
      </c>
      <c r="E26" s="1">
        <v>77.900000000000006</v>
      </c>
      <c r="F26" s="1">
        <v>5</v>
      </c>
      <c r="G26" s="1">
        <v>80.5</v>
      </c>
      <c r="H26" s="1">
        <v>5</v>
      </c>
      <c r="I26" s="1">
        <v>76.3</v>
      </c>
      <c r="J26" s="1">
        <v>7</v>
      </c>
      <c r="K26" s="1">
        <v>70.8</v>
      </c>
      <c r="L26" s="1">
        <v>7</v>
      </c>
      <c r="M26" s="1">
        <v>65</v>
      </c>
      <c r="N26" s="25" t="s">
        <v>182</v>
      </c>
      <c r="O26" s="25" t="s">
        <v>182</v>
      </c>
      <c r="P26" s="25" t="s">
        <v>182</v>
      </c>
      <c r="Q26" s="25" t="s">
        <v>182</v>
      </c>
    </row>
    <row r="27" spans="1:17" x14ac:dyDescent="0.25">
      <c r="A27" t="s">
        <v>715</v>
      </c>
      <c r="B27" s="1">
        <v>4</v>
      </c>
      <c r="C27" s="1">
        <v>86.1</v>
      </c>
      <c r="D27" s="1">
        <v>4</v>
      </c>
      <c r="E27" s="1">
        <v>80.5</v>
      </c>
      <c r="F27" s="1">
        <v>5</v>
      </c>
      <c r="G27" s="1">
        <v>81</v>
      </c>
      <c r="H27" s="1">
        <v>5</v>
      </c>
      <c r="I27" s="1">
        <v>81.099999999999994</v>
      </c>
      <c r="J27" s="1">
        <v>7</v>
      </c>
      <c r="K27" s="1">
        <v>79.8</v>
      </c>
      <c r="L27" s="1">
        <v>7</v>
      </c>
      <c r="M27" s="1">
        <v>63.2</v>
      </c>
      <c r="N27" s="25" t="s">
        <v>182</v>
      </c>
      <c r="O27" s="25" t="s">
        <v>182</v>
      </c>
      <c r="P27" s="25" t="s">
        <v>182</v>
      </c>
      <c r="Q27" s="25" t="s">
        <v>182</v>
      </c>
    </row>
    <row r="28" spans="1:17" x14ac:dyDescent="0.25">
      <c r="A28" t="s">
        <v>716</v>
      </c>
      <c r="B28" s="1">
        <v>4</v>
      </c>
      <c r="C28" s="1">
        <v>82.8</v>
      </c>
      <c r="D28" s="1">
        <v>4</v>
      </c>
      <c r="E28" s="1">
        <v>81.2</v>
      </c>
      <c r="F28" s="1">
        <v>5</v>
      </c>
      <c r="G28" s="1">
        <v>83.1</v>
      </c>
      <c r="H28" s="1">
        <v>5</v>
      </c>
      <c r="I28" s="1">
        <v>78.5</v>
      </c>
      <c r="J28" s="1">
        <v>7</v>
      </c>
      <c r="K28" s="1">
        <v>80.099999999999994</v>
      </c>
      <c r="L28" s="1">
        <v>7</v>
      </c>
      <c r="M28" s="1">
        <v>74.3</v>
      </c>
      <c r="N28" s="25" t="s">
        <v>182</v>
      </c>
      <c r="O28" s="25" t="s">
        <v>182</v>
      </c>
      <c r="P28" s="25" t="s">
        <v>182</v>
      </c>
      <c r="Q28" s="25" t="s">
        <v>182</v>
      </c>
    </row>
    <row r="29" spans="1:17" x14ac:dyDescent="0.25">
      <c r="A29" t="s">
        <v>717</v>
      </c>
      <c r="B29" s="1">
        <v>4</v>
      </c>
      <c r="C29" s="1">
        <v>82.8</v>
      </c>
      <c r="D29" s="1">
        <v>4</v>
      </c>
      <c r="E29" s="1">
        <v>77.2</v>
      </c>
      <c r="F29" s="1">
        <v>5</v>
      </c>
      <c r="G29" s="1">
        <v>82.5</v>
      </c>
      <c r="H29" s="1">
        <v>5</v>
      </c>
      <c r="I29" s="1">
        <v>79.2</v>
      </c>
      <c r="J29" s="1">
        <v>7</v>
      </c>
      <c r="K29" s="1">
        <v>75.5</v>
      </c>
      <c r="L29" s="1">
        <v>7</v>
      </c>
      <c r="M29" s="1">
        <v>71.900000000000006</v>
      </c>
      <c r="N29" s="25" t="s">
        <v>182</v>
      </c>
      <c r="O29" s="25" t="s">
        <v>182</v>
      </c>
      <c r="P29" s="25" t="s">
        <v>182</v>
      </c>
      <c r="Q29" s="25" t="s">
        <v>182</v>
      </c>
    </row>
    <row r="30" spans="1:17" x14ac:dyDescent="0.25">
      <c r="A30" t="s">
        <v>770</v>
      </c>
      <c r="B30" s="1">
        <v>4</v>
      </c>
      <c r="C30" s="1">
        <v>92.4</v>
      </c>
      <c r="D30" s="1">
        <v>4</v>
      </c>
      <c r="E30" s="1">
        <v>85.5</v>
      </c>
      <c r="F30" s="1">
        <v>5</v>
      </c>
      <c r="G30" s="1">
        <v>85.6</v>
      </c>
      <c r="H30" s="1">
        <v>5</v>
      </c>
      <c r="I30" s="1">
        <v>84.7</v>
      </c>
      <c r="J30" s="1">
        <v>7</v>
      </c>
      <c r="K30" s="1">
        <v>70.3</v>
      </c>
      <c r="L30" s="1">
        <v>7</v>
      </c>
      <c r="M30" s="1">
        <v>86</v>
      </c>
      <c r="N30" s="25" t="s">
        <v>182</v>
      </c>
      <c r="O30" s="25" t="s">
        <v>182</v>
      </c>
      <c r="P30" s="25" t="s">
        <v>182</v>
      </c>
      <c r="Q30" s="25" t="s">
        <v>182</v>
      </c>
    </row>
    <row r="31" spans="1:17" x14ac:dyDescent="0.25">
      <c r="A31" t="s">
        <v>718</v>
      </c>
      <c r="B31" s="1">
        <v>4</v>
      </c>
      <c r="C31" s="1">
        <v>88.2</v>
      </c>
      <c r="D31" s="1">
        <v>4</v>
      </c>
      <c r="E31" s="1">
        <v>87.3</v>
      </c>
      <c r="F31" s="1">
        <v>5</v>
      </c>
      <c r="G31" s="1">
        <v>85</v>
      </c>
      <c r="H31" s="1">
        <v>5</v>
      </c>
      <c r="I31" s="1">
        <v>79.3</v>
      </c>
      <c r="J31" s="1">
        <v>7</v>
      </c>
      <c r="K31" s="1">
        <v>87.2</v>
      </c>
      <c r="L31" s="1">
        <v>7</v>
      </c>
      <c r="M31" s="1">
        <v>76.8</v>
      </c>
      <c r="N31" s="25" t="s">
        <v>182</v>
      </c>
      <c r="O31" s="25" t="s">
        <v>182</v>
      </c>
      <c r="P31" s="25" t="s">
        <v>182</v>
      </c>
      <c r="Q31" s="25" t="s">
        <v>182</v>
      </c>
    </row>
    <row r="32" spans="1:17" x14ac:dyDescent="0.25">
      <c r="A32" t="s">
        <v>719</v>
      </c>
      <c r="B32" s="1">
        <v>4</v>
      </c>
      <c r="C32" s="1">
        <v>81.5</v>
      </c>
      <c r="D32" s="1">
        <v>4</v>
      </c>
      <c r="E32" s="1">
        <v>67.7</v>
      </c>
      <c r="F32" s="1">
        <v>5</v>
      </c>
      <c r="G32" s="1">
        <v>74</v>
      </c>
      <c r="H32" s="1">
        <v>5</v>
      </c>
      <c r="I32" s="1">
        <v>76.400000000000006</v>
      </c>
      <c r="J32" s="1">
        <v>7</v>
      </c>
      <c r="K32" s="1">
        <v>89.7</v>
      </c>
      <c r="L32" s="1">
        <v>7</v>
      </c>
      <c r="M32" s="1">
        <v>78.599999999999994</v>
      </c>
      <c r="N32" s="25" t="s">
        <v>182</v>
      </c>
      <c r="O32" s="25" t="s">
        <v>182</v>
      </c>
      <c r="P32" s="25" t="s">
        <v>182</v>
      </c>
      <c r="Q32" s="25" t="s">
        <v>182</v>
      </c>
    </row>
    <row r="33" spans="1:17" x14ac:dyDescent="0.25">
      <c r="A33" t="s">
        <v>720</v>
      </c>
      <c r="B33" s="1">
        <v>4</v>
      </c>
      <c r="C33" s="1">
        <v>91.7</v>
      </c>
      <c r="D33" s="1">
        <v>4</v>
      </c>
      <c r="E33" s="1">
        <v>74.599999999999994</v>
      </c>
      <c r="F33" s="1">
        <v>5</v>
      </c>
      <c r="G33" s="1">
        <v>80</v>
      </c>
      <c r="H33" s="1">
        <v>5</v>
      </c>
      <c r="I33" s="1">
        <v>82</v>
      </c>
      <c r="J33" s="1">
        <v>7</v>
      </c>
      <c r="K33" s="1">
        <v>70.7</v>
      </c>
      <c r="L33" s="1">
        <v>7</v>
      </c>
      <c r="M33" s="1">
        <v>81.400000000000006</v>
      </c>
      <c r="N33" s="25" t="s">
        <v>182</v>
      </c>
      <c r="O33" s="25" t="s">
        <v>182</v>
      </c>
      <c r="P33" s="25" t="s">
        <v>182</v>
      </c>
      <c r="Q33" s="25" t="s">
        <v>182</v>
      </c>
    </row>
    <row r="34" spans="1:17" x14ac:dyDescent="0.25">
      <c r="A34" t="s">
        <v>721</v>
      </c>
      <c r="B34" s="1">
        <v>4</v>
      </c>
      <c r="C34" s="1">
        <v>87</v>
      </c>
      <c r="D34" s="1">
        <v>4</v>
      </c>
      <c r="E34" s="1">
        <v>84.7</v>
      </c>
      <c r="F34" s="1">
        <v>5</v>
      </c>
      <c r="G34" s="1">
        <v>84</v>
      </c>
      <c r="H34" s="1">
        <v>5</v>
      </c>
      <c r="I34" s="1">
        <v>82.9</v>
      </c>
      <c r="J34" s="1">
        <v>7</v>
      </c>
      <c r="K34" s="1">
        <v>88.9</v>
      </c>
      <c r="L34" s="1">
        <v>7</v>
      </c>
      <c r="M34" s="1">
        <v>83.8</v>
      </c>
      <c r="N34" s="25" t="s">
        <v>182</v>
      </c>
      <c r="O34" s="25" t="s">
        <v>182</v>
      </c>
      <c r="P34" s="25" t="s">
        <v>182</v>
      </c>
      <c r="Q34" s="25" t="s">
        <v>182</v>
      </c>
    </row>
    <row r="35" spans="1:17" x14ac:dyDescent="0.25">
      <c r="A35" t="s">
        <v>722</v>
      </c>
      <c r="B35" s="1">
        <v>4</v>
      </c>
      <c r="C35" s="1">
        <v>91.7</v>
      </c>
      <c r="D35" s="1">
        <v>4</v>
      </c>
      <c r="E35" s="1">
        <v>85.7</v>
      </c>
      <c r="F35" s="1">
        <v>5</v>
      </c>
      <c r="G35" s="1">
        <v>90</v>
      </c>
      <c r="H35" s="1">
        <v>5</v>
      </c>
      <c r="I35" s="1">
        <v>86.7</v>
      </c>
      <c r="J35" s="1">
        <v>7</v>
      </c>
      <c r="K35" s="1">
        <v>88.7</v>
      </c>
      <c r="L35" s="1">
        <v>7</v>
      </c>
      <c r="M35" s="1">
        <v>82.5</v>
      </c>
      <c r="N35" s="25" t="s">
        <v>182</v>
      </c>
      <c r="O35" s="25" t="s">
        <v>182</v>
      </c>
      <c r="P35" s="25" t="s">
        <v>182</v>
      </c>
      <c r="Q35" s="25" t="s">
        <v>182</v>
      </c>
    </row>
    <row r="36" spans="1:17" x14ac:dyDescent="0.25">
      <c r="A36" t="s">
        <v>723</v>
      </c>
      <c r="B36" s="1">
        <v>4</v>
      </c>
      <c r="C36" s="1">
        <v>82.8</v>
      </c>
      <c r="D36" s="1">
        <v>4</v>
      </c>
      <c r="E36" s="1">
        <v>99.8</v>
      </c>
      <c r="F36" s="1">
        <v>5</v>
      </c>
      <c r="G36" s="1">
        <v>96.9</v>
      </c>
      <c r="H36" s="1">
        <v>5</v>
      </c>
      <c r="I36" s="1">
        <v>88.9</v>
      </c>
      <c r="J36" s="1">
        <v>7</v>
      </c>
      <c r="K36" s="1">
        <v>80.099999999999994</v>
      </c>
      <c r="L36" s="1">
        <v>7</v>
      </c>
      <c r="M36" s="1">
        <v>76.5</v>
      </c>
      <c r="N36" s="25" t="s">
        <v>182</v>
      </c>
      <c r="O36" s="25" t="s">
        <v>182</v>
      </c>
      <c r="P36" s="25" t="s">
        <v>182</v>
      </c>
      <c r="Q36" s="25" t="s">
        <v>182</v>
      </c>
    </row>
    <row r="37" spans="1:17" x14ac:dyDescent="0.25">
      <c r="A37" t="s">
        <v>724</v>
      </c>
      <c r="B37" s="1">
        <v>4</v>
      </c>
      <c r="C37" s="1">
        <v>95.2</v>
      </c>
      <c r="D37" s="1">
        <v>4</v>
      </c>
      <c r="E37" s="1">
        <v>94.3</v>
      </c>
      <c r="F37" s="1">
        <v>5</v>
      </c>
      <c r="G37" s="1">
        <v>95.1</v>
      </c>
      <c r="H37" s="1">
        <v>5</v>
      </c>
      <c r="I37" s="1">
        <v>90.8</v>
      </c>
      <c r="J37" s="25" t="s">
        <v>182</v>
      </c>
      <c r="K37" s="25" t="s">
        <v>182</v>
      </c>
      <c r="L37" s="25" t="s">
        <v>182</v>
      </c>
      <c r="M37" s="25" t="s">
        <v>182</v>
      </c>
      <c r="N37" s="25" t="s">
        <v>182</v>
      </c>
      <c r="O37" s="25" t="s">
        <v>182</v>
      </c>
      <c r="P37" s="25" t="s">
        <v>182</v>
      </c>
      <c r="Q37" s="25" t="s">
        <v>182</v>
      </c>
    </row>
    <row r="38" spans="1:17" x14ac:dyDescent="0.25">
      <c r="A38" t="s">
        <v>725</v>
      </c>
      <c r="B38" s="1">
        <v>4</v>
      </c>
      <c r="C38" s="1">
        <v>96.2</v>
      </c>
      <c r="D38" s="1">
        <v>4</v>
      </c>
      <c r="E38" s="1">
        <v>96.2</v>
      </c>
      <c r="F38" s="1">
        <v>5</v>
      </c>
      <c r="G38" s="1">
        <v>90</v>
      </c>
      <c r="H38" s="1">
        <v>5</v>
      </c>
      <c r="I38" s="1">
        <v>86.4</v>
      </c>
      <c r="J38" s="1">
        <v>7</v>
      </c>
      <c r="K38" s="1">
        <v>78.5</v>
      </c>
      <c r="L38" s="1">
        <v>7</v>
      </c>
      <c r="M38" s="1">
        <v>78.8</v>
      </c>
      <c r="N38" s="25" t="s">
        <v>182</v>
      </c>
      <c r="O38" s="25" t="s">
        <v>182</v>
      </c>
      <c r="P38" s="25" t="s">
        <v>182</v>
      </c>
      <c r="Q38" s="25" t="s">
        <v>182</v>
      </c>
    </row>
    <row r="39" spans="1:17" x14ac:dyDescent="0.25">
      <c r="A39" t="s">
        <v>726</v>
      </c>
      <c r="B39" s="1">
        <v>4</v>
      </c>
      <c r="C39" s="1">
        <v>90.8</v>
      </c>
      <c r="D39" s="1">
        <v>4</v>
      </c>
      <c r="E39" s="1">
        <v>90.4</v>
      </c>
      <c r="F39" s="1">
        <v>5</v>
      </c>
      <c r="G39" s="1">
        <v>91.5</v>
      </c>
      <c r="H39" s="1">
        <v>5</v>
      </c>
      <c r="I39" s="1">
        <v>85.7</v>
      </c>
      <c r="J39" s="1">
        <v>7</v>
      </c>
      <c r="K39" s="1">
        <v>95.5</v>
      </c>
      <c r="L39" s="1">
        <v>7</v>
      </c>
      <c r="M39" s="1">
        <v>82.9</v>
      </c>
      <c r="N39" s="25" t="s">
        <v>182</v>
      </c>
      <c r="O39" s="25" t="s">
        <v>182</v>
      </c>
      <c r="P39" s="25" t="s">
        <v>182</v>
      </c>
      <c r="Q39" s="25" t="s">
        <v>182</v>
      </c>
    </row>
    <row r="40" spans="1:17" x14ac:dyDescent="0.25">
      <c r="A40" t="s">
        <v>727</v>
      </c>
      <c r="B40" s="1">
        <v>4</v>
      </c>
      <c r="C40" s="1">
        <v>95.6</v>
      </c>
      <c r="D40" s="1">
        <v>4</v>
      </c>
      <c r="E40" s="1">
        <v>92.2</v>
      </c>
      <c r="F40" s="1">
        <v>5</v>
      </c>
      <c r="G40" s="1">
        <v>91.7</v>
      </c>
      <c r="H40" s="1">
        <v>5</v>
      </c>
      <c r="I40" s="1">
        <v>84.8</v>
      </c>
      <c r="J40" s="1">
        <v>7</v>
      </c>
      <c r="K40" s="1">
        <v>94.3</v>
      </c>
      <c r="L40" s="1">
        <v>7</v>
      </c>
      <c r="M40" s="1">
        <v>77.3</v>
      </c>
      <c r="N40" s="25" t="s">
        <v>182</v>
      </c>
      <c r="O40" s="25" t="s">
        <v>182</v>
      </c>
      <c r="P40" s="25" t="s">
        <v>182</v>
      </c>
      <c r="Q40" s="25" t="s">
        <v>182</v>
      </c>
    </row>
    <row r="41" spans="1:17" x14ac:dyDescent="0.25">
      <c r="A41" t="s">
        <v>728</v>
      </c>
      <c r="B41" s="1">
        <v>4</v>
      </c>
      <c r="C41" s="1">
        <v>94.7</v>
      </c>
      <c r="D41" s="1">
        <v>4</v>
      </c>
      <c r="E41" s="1">
        <v>95.9</v>
      </c>
      <c r="F41" s="1">
        <v>5</v>
      </c>
      <c r="G41" s="1">
        <v>90.3</v>
      </c>
      <c r="H41" s="1">
        <v>5</v>
      </c>
      <c r="I41" s="1">
        <v>86.5</v>
      </c>
      <c r="J41" s="1">
        <v>7</v>
      </c>
      <c r="K41" s="1">
        <v>98.1</v>
      </c>
      <c r="L41" s="1">
        <v>7</v>
      </c>
      <c r="M41" s="1">
        <v>88.6</v>
      </c>
      <c r="N41" s="25" t="s">
        <v>182</v>
      </c>
      <c r="O41" s="25" t="s">
        <v>182</v>
      </c>
      <c r="P41" s="25" t="s">
        <v>182</v>
      </c>
      <c r="Q41" s="25" t="s">
        <v>182</v>
      </c>
    </row>
    <row r="42" spans="1:17" x14ac:dyDescent="0.25">
      <c r="A42" t="s">
        <v>729</v>
      </c>
      <c r="B42" s="1">
        <v>4</v>
      </c>
      <c r="C42" s="1">
        <v>96.3</v>
      </c>
      <c r="D42" s="1">
        <v>4</v>
      </c>
      <c r="E42" s="1">
        <v>94.9</v>
      </c>
      <c r="F42" s="1">
        <v>5</v>
      </c>
      <c r="G42" s="1">
        <v>93.6</v>
      </c>
      <c r="H42" s="1">
        <v>5</v>
      </c>
      <c r="I42" s="1">
        <v>87.1</v>
      </c>
      <c r="J42" s="1">
        <v>7</v>
      </c>
      <c r="K42" s="1">
        <v>97.5</v>
      </c>
      <c r="L42" s="1">
        <v>7</v>
      </c>
      <c r="M42" s="1">
        <v>90.8</v>
      </c>
      <c r="N42" s="25" t="s">
        <v>182</v>
      </c>
      <c r="O42" s="25" t="s">
        <v>182</v>
      </c>
      <c r="P42" s="25" t="s">
        <v>182</v>
      </c>
      <c r="Q42" s="25" t="s">
        <v>182</v>
      </c>
    </row>
    <row r="43" spans="1:17" x14ac:dyDescent="0.25">
      <c r="A43" t="s">
        <v>730</v>
      </c>
      <c r="B43" s="1">
        <v>4</v>
      </c>
      <c r="C43" s="1">
        <v>97</v>
      </c>
      <c r="D43" s="1">
        <v>4</v>
      </c>
      <c r="E43" s="1">
        <v>94.1</v>
      </c>
      <c r="F43" s="1">
        <v>5</v>
      </c>
      <c r="G43" s="1">
        <v>89.6</v>
      </c>
      <c r="H43" s="1">
        <v>5</v>
      </c>
      <c r="I43" s="1">
        <v>85.9</v>
      </c>
      <c r="J43" s="1">
        <v>7</v>
      </c>
      <c r="K43" s="1">
        <v>92.7</v>
      </c>
      <c r="L43" s="1">
        <v>7</v>
      </c>
      <c r="M43" s="1">
        <v>88.7</v>
      </c>
      <c r="N43" s="25" t="s">
        <v>182</v>
      </c>
      <c r="O43" s="25" t="s">
        <v>182</v>
      </c>
      <c r="P43" s="25" t="s">
        <v>182</v>
      </c>
      <c r="Q43" s="25" t="s">
        <v>182</v>
      </c>
    </row>
    <row r="44" spans="1:17" x14ac:dyDescent="0.25">
      <c r="A44" t="s">
        <v>731</v>
      </c>
      <c r="B44" s="1">
        <v>4</v>
      </c>
      <c r="C44" s="1">
        <v>90.8</v>
      </c>
      <c r="D44" s="1">
        <v>4</v>
      </c>
      <c r="E44" s="97">
        <v>94.3</v>
      </c>
      <c r="F44" s="1">
        <v>5</v>
      </c>
      <c r="G44" s="1">
        <v>88</v>
      </c>
      <c r="H44" s="1">
        <v>5</v>
      </c>
      <c r="I44" s="1">
        <v>89.3</v>
      </c>
      <c r="J44" s="1">
        <v>7</v>
      </c>
      <c r="K44" s="1">
        <v>97.2</v>
      </c>
      <c r="L44" s="1">
        <v>7</v>
      </c>
      <c r="M44" s="1">
        <v>88.5</v>
      </c>
      <c r="N44" s="25" t="s">
        <v>182</v>
      </c>
      <c r="O44" s="25" t="s">
        <v>182</v>
      </c>
      <c r="P44" s="25" t="s">
        <v>182</v>
      </c>
      <c r="Q44" s="25" t="s">
        <v>182</v>
      </c>
    </row>
    <row r="45" spans="1:17" x14ac:dyDescent="0.25">
      <c r="A45" t="s">
        <v>732</v>
      </c>
      <c r="B45" s="1">
        <v>4</v>
      </c>
      <c r="C45" s="1">
        <v>97.9</v>
      </c>
      <c r="D45" s="1">
        <v>4</v>
      </c>
      <c r="E45" s="1">
        <v>92.4</v>
      </c>
      <c r="F45" s="1">
        <v>5</v>
      </c>
      <c r="G45" s="1">
        <v>84.8</v>
      </c>
      <c r="H45" s="1">
        <v>5</v>
      </c>
      <c r="I45" s="1">
        <v>86</v>
      </c>
      <c r="J45" s="1">
        <v>7</v>
      </c>
      <c r="K45" s="1">
        <v>96.2</v>
      </c>
      <c r="L45" s="1">
        <v>7</v>
      </c>
      <c r="M45" s="1">
        <v>91.4</v>
      </c>
      <c r="N45" s="25" t="s">
        <v>182</v>
      </c>
      <c r="O45" s="25" t="s">
        <v>182</v>
      </c>
      <c r="P45" s="25" t="s">
        <v>182</v>
      </c>
      <c r="Q45" s="25" t="s">
        <v>182</v>
      </c>
    </row>
    <row r="46" spans="1:17" x14ac:dyDescent="0.25">
      <c r="A46" t="s">
        <v>733</v>
      </c>
      <c r="B46" s="1">
        <v>4</v>
      </c>
      <c r="C46" s="1">
        <v>94.7</v>
      </c>
      <c r="D46" s="1">
        <v>4</v>
      </c>
      <c r="E46" s="1">
        <v>93.4</v>
      </c>
      <c r="F46" s="1">
        <v>5</v>
      </c>
      <c r="G46" s="1">
        <v>87.8</v>
      </c>
      <c r="H46" s="1">
        <v>5</v>
      </c>
      <c r="I46" s="1">
        <v>88.4</v>
      </c>
      <c r="J46" s="1">
        <v>7</v>
      </c>
      <c r="K46" s="1">
        <v>97.8</v>
      </c>
      <c r="L46" s="1">
        <v>7</v>
      </c>
      <c r="M46" s="1">
        <v>90.3</v>
      </c>
      <c r="N46" s="25" t="s">
        <v>182</v>
      </c>
      <c r="O46" s="25" t="s">
        <v>182</v>
      </c>
      <c r="P46" s="25" t="s">
        <v>182</v>
      </c>
      <c r="Q46" s="25" t="s">
        <v>182</v>
      </c>
    </row>
    <row r="47" spans="1:17" x14ac:dyDescent="0.25">
      <c r="A47" t="s">
        <v>734</v>
      </c>
      <c r="B47" s="1">
        <v>4</v>
      </c>
      <c r="C47" s="1">
        <v>99.4</v>
      </c>
      <c r="D47" s="1">
        <v>4</v>
      </c>
      <c r="E47" s="1">
        <v>96.4</v>
      </c>
      <c r="F47" s="1">
        <v>5</v>
      </c>
      <c r="G47" s="1">
        <v>90</v>
      </c>
      <c r="H47" s="1">
        <v>5</v>
      </c>
      <c r="I47" s="1">
        <v>87.4</v>
      </c>
      <c r="J47" s="1">
        <v>7</v>
      </c>
      <c r="K47" s="1">
        <v>95.4</v>
      </c>
      <c r="L47" s="1">
        <v>7</v>
      </c>
      <c r="M47" s="1">
        <v>84</v>
      </c>
      <c r="N47" s="25" t="s">
        <v>182</v>
      </c>
      <c r="O47" s="25" t="s">
        <v>182</v>
      </c>
      <c r="P47" s="25" t="s">
        <v>182</v>
      </c>
      <c r="Q47" s="25" t="s">
        <v>182</v>
      </c>
    </row>
    <row r="48" spans="1:17" x14ac:dyDescent="0.25">
      <c r="A48" t="s">
        <v>735</v>
      </c>
      <c r="B48" s="1">
        <v>4</v>
      </c>
      <c r="C48" s="1">
        <v>100.8</v>
      </c>
      <c r="D48" s="1">
        <v>4</v>
      </c>
      <c r="E48" s="1">
        <v>90.6</v>
      </c>
      <c r="F48" s="1">
        <v>5</v>
      </c>
      <c r="G48" s="1">
        <v>91.3</v>
      </c>
      <c r="H48" s="1">
        <v>5</v>
      </c>
      <c r="I48" s="1">
        <v>84.8</v>
      </c>
      <c r="J48" s="1">
        <v>7</v>
      </c>
      <c r="K48" s="1">
        <v>93.3</v>
      </c>
      <c r="L48" s="1">
        <v>7</v>
      </c>
      <c r="M48" s="1">
        <v>80</v>
      </c>
      <c r="N48" s="25" t="s">
        <v>182</v>
      </c>
      <c r="O48" s="25" t="s">
        <v>182</v>
      </c>
      <c r="P48" s="25" t="s">
        <v>182</v>
      </c>
      <c r="Q48" s="25" t="s">
        <v>182</v>
      </c>
    </row>
    <row r="49" spans="1:17" x14ac:dyDescent="0.25">
      <c r="A49" t="s">
        <v>736</v>
      </c>
      <c r="B49" s="1">
        <v>4</v>
      </c>
      <c r="C49" s="1">
        <v>97.7</v>
      </c>
      <c r="D49" s="1">
        <v>4</v>
      </c>
      <c r="E49" s="1">
        <v>98.5</v>
      </c>
      <c r="F49" s="1">
        <v>5</v>
      </c>
      <c r="G49" s="1">
        <v>92.8</v>
      </c>
      <c r="H49" s="1">
        <v>5</v>
      </c>
      <c r="I49" s="1">
        <v>95</v>
      </c>
      <c r="J49" s="1">
        <v>7</v>
      </c>
      <c r="K49" s="1">
        <v>100</v>
      </c>
      <c r="L49" s="1">
        <v>7</v>
      </c>
      <c r="M49" s="1">
        <v>91.4</v>
      </c>
      <c r="N49" s="25" t="s">
        <v>182</v>
      </c>
      <c r="O49" s="25" t="s">
        <v>182</v>
      </c>
      <c r="P49" s="25" t="s">
        <v>182</v>
      </c>
      <c r="Q49" s="25" t="s">
        <v>182</v>
      </c>
    </row>
    <row r="50" spans="1:17" x14ac:dyDescent="0.25">
      <c r="A50" t="s">
        <v>737</v>
      </c>
      <c r="B50" s="1">
        <v>4</v>
      </c>
      <c r="C50" s="1">
        <v>96.9</v>
      </c>
      <c r="D50" s="1">
        <v>4</v>
      </c>
      <c r="E50" s="1">
        <v>103</v>
      </c>
      <c r="F50" s="1">
        <v>5</v>
      </c>
      <c r="G50" s="1">
        <v>96.8</v>
      </c>
      <c r="H50" s="1">
        <v>5</v>
      </c>
      <c r="I50" s="1">
        <v>92.8</v>
      </c>
      <c r="J50" s="1">
        <v>7</v>
      </c>
      <c r="K50" s="1">
        <v>108.2</v>
      </c>
      <c r="L50" s="1">
        <v>7</v>
      </c>
      <c r="M50" s="1">
        <v>98.5</v>
      </c>
      <c r="N50" s="25" t="s">
        <v>182</v>
      </c>
      <c r="O50" s="25" t="s">
        <v>182</v>
      </c>
      <c r="P50" s="25" t="s">
        <v>182</v>
      </c>
      <c r="Q50" s="25" t="s">
        <v>182</v>
      </c>
    </row>
    <row r="51" spans="1:17" x14ac:dyDescent="0.25">
      <c r="A51" t="s">
        <v>738</v>
      </c>
      <c r="B51" s="1">
        <v>4</v>
      </c>
      <c r="C51" s="1">
        <v>102.7</v>
      </c>
      <c r="D51" s="1">
        <v>4</v>
      </c>
      <c r="E51" s="1">
        <v>108</v>
      </c>
      <c r="F51" s="1">
        <v>5</v>
      </c>
      <c r="G51" s="1">
        <v>97.7</v>
      </c>
      <c r="H51" s="1">
        <v>5</v>
      </c>
      <c r="I51" s="1">
        <v>93.5</v>
      </c>
      <c r="J51" s="1">
        <v>7</v>
      </c>
      <c r="K51" s="1">
        <v>107</v>
      </c>
      <c r="L51" s="1">
        <v>7</v>
      </c>
      <c r="M51" s="1">
        <v>97.9</v>
      </c>
      <c r="N51" s="25" t="s">
        <v>182</v>
      </c>
      <c r="O51" s="25" t="s">
        <v>182</v>
      </c>
      <c r="P51" s="25" t="s">
        <v>182</v>
      </c>
      <c r="Q51" s="25" t="s">
        <v>182</v>
      </c>
    </row>
    <row r="52" spans="1:17" x14ac:dyDescent="0.25">
      <c r="A52" t="s">
        <v>739</v>
      </c>
      <c r="B52" s="1">
        <v>4</v>
      </c>
      <c r="C52" s="1">
        <v>95.7</v>
      </c>
      <c r="D52" s="1">
        <v>4</v>
      </c>
      <c r="E52" s="1">
        <v>95.2</v>
      </c>
      <c r="F52" s="1">
        <v>5</v>
      </c>
      <c r="G52" s="1">
        <v>92.6</v>
      </c>
      <c r="H52" s="1">
        <v>5</v>
      </c>
      <c r="I52" s="1">
        <v>87.1</v>
      </c>
      <c r="J52" s="1">
        <v>7</v>
      </c>
      <c r="K52" s="1">
        <v>101.9</v>
      </c>
      <c r="L52" s="1">
        <v>7</v>
      </c>
      <c r="M52" s="1">
        <v>94.9</v>
      </c>
      <c r="N52" s="25" t="s">
        <v>182</v>
      </c>
      <c r="O52" s="25" t="s">
        <v>182</v>
      </c>
      <c r="P52" s="25" t="s">
        <v>182</v>
      </c>
      <c r="Q52" s="25" t="s">
        <v>182</v>
      </c>
    </row>
    <row r="53" spans="1:17" x14ac:dyDescent="0.25">
      <c r="A53" t="s">
        <v>740</v>
      </c>
      <c r="B53" s="1">
        <v>4</v>
      </c>
      <c r="C53" s="1">
        <v>101.4</v>
      </c>
      <c r="D53" s="1">
        <v>4</v>
      </c>
      <c r="E53" s="1">
        <v>103</v>
      </c>
      <c r="F53" s="1">
        <v>5</v>
      </c>
      <c r="G53" s="1">
        <v>97.3</v>
      </c>
      <c r="H53" s="1">
        <v>5</v>
      </c>
      <c r="I53" s="1">
        <v>91.3</v>
      </c>
      <c r="J53" s="1">
        <v>7</v>
      </c>
      <c r="K53" s="1">
        <v>89.9</v>
      </c>
      <c r="L53" s="1">
        <v>7</v>
      </c>
      <c r="M53" s="1">
        <v>95.4</v>
      </c>
      <c r="N53" s="25" t="s">
        <v>182</v>
      </c>
      <c r="O53" s="25" t="s">
        <v>182</v>
      </c>
      <c r="P53" s="25" t="s">
        <v>182</v>
      </c>
      <c r="Q53" s="25" t="s">
        <v>182</v>
      </c>
    </row>
    <row r="54" spans="1:17" x14ac:dyDescent="0.25">
      <c r="A54" t="s">
        <v>741</v>
      </c>
      <c r="B54" s="1">
        <v>4</v>
      </c>
      <c r="C54" s="1">
        <v>98.6</v>
      </c>
      <c r="D54" s="1">
        <v>4</v>
      </c>
      <c r="E54" s="1">
        <v>103</v>
      </c>
      <c r="F54" s="1">
        <v>5</v>
      </c>
      <c r="G54" s="1">
        <v>96.3</v>
      </c>
      <c r="H54" s="1">
        <v>5</v>
      </c>
      <c r="I54" s="1">
        <v>97</v>
      </c>
      <c r="J54" s="1">
        <v>7</v>
      </c>
      <c r="K54" s="1">
        <v>106.9</v>
      </c>
      <c r="L54" s="1">
        <v>7</v>
      </c>
      <c r="M54" s="1">
        <v>95.4</v>
      </c>
      <c r="N54" s="25" t="s">
        <v>182</v>
      </c>
      <c r="O54" s="25" t="s">
        <v>182</v>
      </c>
      <c r="P54" s="25" t="s">
        <v>182</v>
      </c>
      <c r="Q54" s="25" t="s">
        <v>182</v>
      </c>
    </row>
    <row r="55" spans="1:17" s="20" customFormat="1" x14ac:dyDescent="0.25">
      <c r="A55" t="s">
        <v>771</v>
      </c>
      <c r="B55" s="1">
        <v>4</v>
      </c>
      <c r="C55" s="1">
        <v>103.8</v>
      </c>
      <c r="D55" s="1">
        <v>4</v>
      </c>
      <c r="E55" s="1">
        <v>104</v>
      </c>
      <c r="F55" s="1">
        <v>5</v>
      </c>
      <c r="G55" s="1">
        <v>98.2</v>
      </c>
      <c r="H55" s="1">
        <v>5</v>
      </c>
      <c r="I55" s="1">
        <v>97.2</v>
      </c>
      <c r="J55" s="1">
        <v>7</v>
      </c>
      <c r="K55" s="1">
        <v>102.9</v>
      </c>
      <c r="L55" s="1">
        <v>7</v>
      </c>
      <c r="M55" s="1">
        <v>89.2</v>
      </c>
      <c r="N55" s="25" t="s">
        <v>182</v>
      </c>
      <c r="O55" s="25" t="s">
        <v>182</v>
      </c>
      <c r="P55" s="25" t="s">
        <v>182</v>
      </c>
      <c r="Q55" s="25" t="s">
        <v>182</v>
      </c>
    </row>
    <row r="56" spans="1:17" x14ac:dyDescent="0.25">
      <c r="A56" s="20" t="s">
        <v>742</v>
      </c>
      <c r="B56" s="25" t="s">
        <v>182</v>
      </c>
      <c r="C56" s="25" t="s">
        <v>182</v>
      </c>
      <c r="D56" s="25" t="s">
        <v>182</v>
      </c>
      <c r="E56" s="25" t="s">
        <v>182</v>
      </c>
      <c r="F56" s="25" t="s">
        <v>182</v>
      </c>
      <c r="G56" s="25" t="s">
        <v>182</v>
      </c>
      <c r="H56" s="25" t="s">
        <v>182</v>
      </c>
      <c r="I56" s="25" t="s">
        <v>182</v>
      </c>
      <c r="J56" s="3">
        <v>7</v>
      </c>
      <c r="K56" s="3">
        <v>94.6</v>
      </c>
      <c r="L56" s="3">
        <v>7</v>
      </c>
      <c r="M56" s="3">
        <v>87.3</v>
      </c>
      <c r="N56" s="25" t="s">
        <v>182</v>
      </c>
      <c r="O56" s="25" t="s">
        <v>182</v>
      </c>
      <c r="P56" s="25" t="s">
        <v>182</v>
      </c>
      <c r="Q56" s="25" t="s">
        <v>182</v>
      </c>
    </row>
    <row r="57" spans="1:17" x14ac:dyDescent="0.25">
      <c r="A57" t="s">
        <v>743</v>
      </c>
      <c r="B57" s="1">
        <v>4</v>
      </c>
      <c r="C57" s="1">
        <v>124.3</v>
      </c>
      <c r="D57" s="1">
        <v>4</v>
      </c>
      <c r="E57" s="1">
        <v>106</v>
      </c>
      <c r="F57" s="1">
        <v>5</v>
      </c>
      <c r="G57" s="1">
        <v>103.6</v>
      </c>
      <c r="H57" s="1">
        <v>5</v>
      </c>
      <c r="I57" s="1">
        <v>93.9</v>
      </c>
      <c r="J57" s="1">
        <v>7</v>
      </c>
      <c r="K57" s="1">
        <v>77.3</v>
      </c>
      <c r="L57" s="1">
        <v>7</v>
      </c>
      <c r="M57" s="1">
        <v>65.8</v>
      </c>
      <c r="N57" s="25" t="s">
        <v>182</v>
      </c>
      <c r="O57" s="25" t="s">
        <v>182</v>
      </c>
      <c r="P57" s="25" t="s">
        <v>182</v>
      </c>
      <c r="Q57" s="25" t="s">
        <v>182</v>
      </c>
    </row>
    <row r="58" spans="1:17" x14ac:dyDescent="0.25">
      <c r="A58" t="s">
        <v>744</v>
      </c>
      <c r="B58" s="1">
        <v>4</v>
      </c>
      <c r="C58" s="1">
        <v>101.2</v>
      </c>
      <c r="D58" s="1">
        <v>4</v>
      </c>
      <c r="E58" s="1">
        <v>104</v>
      </c>
      <c r="F58" s="1">
        <v>5</v>
      </c>
      <c r="G58" s="1">
        <v>97.9</v>
      </c>
      <c r="H58" s="1">
        <v>5</v>
      </c>
      <c r="I58" s="1">
        <v>93.9</v>
      </c>
      <c r="J58" s="1">
        <v>7</v>
      </c>
      <c r="K58" s="1">
        <v>107.8</v>
      </c>
      <c r="L58" s="1">
        <v>7</v>
      </c>
      <c r="M58" s="1">
        <v>100</v>
      </c>
      <c r="N58" s="25" t="s">
        <v>182</v>
      </c>
      <c r="O58" s="25" t="s">
        <v>182</v>
      </c>
      <c r="P58" s="25" t="s">
        <v>182</v>
      </c>
      <c r="Q58" s="25" t="s">
        <v>182</v>
      </c>
    </row>
    <row r="59" spans="1:17" x14ac:dyDescent="0.25">
      <c r="A59" t="s">
        <v>745</v>
      </c>
      <c r="B59" s="1">
        <v>4</v>
      </c>
      <c r="C59" s="1">
        <v>100</v>
      </c>
      <c r="D59" s="1">
        <v>4</v>
      </c>
      <c r="E59" s="1">
        <v>97.4</v>
      </c>
      <c r="F59" s="1">
        <v>5</v>
      </c>
      <c r="G59" s="1">
        <v>94.8</v>
      </c>
      <c r="H59" s="1">
        <v>5</v>
      </c>
      <c r="I59" s="1">
        <v>90.8</v>
      </c>
      <c r="J59" s="1">
        <v>7</v>
      </c>
      <c r="K59" s="1">
        <v>97.9</v>
      </c>
      <c r="L59" s="1">
        <v>7</v>
      </c>
      <c r="M59" s="1">
        <v>88</v>
      </c>
      <c r="N59" s="25" t="s">
        <v>182</v>
      </c>
      <c r="O59" s="25" t="s">
        <v>182</v>
      </c>
      <c r="P59" s="25" t="s">
        <v>182</v>
      </c>
      <c r="Q59" s="25" t="s">
        <v>182</v>
      </c>
    </row>
    <row r="60" spans="1:17" x14ac:dyDescent="0.25">
      <c r="A60" t="s">
        <v>746</v>
      </c>
      <c r="B60" s="1">
        <v>4</v>
      </c>
      <c r="C60" s="1">
        <v>99.5</v>
      </c>
      <c r="D60" s="1">
        <v>4</v>
      </c>
      <c r="E60" s="1">
        <v>111</v>
      </c>
      <c r="F60" s="1">
        <v>5</v>
      </c>
      <c r="G60" s="1">
        <v>101.5</v>
      </c>
      <c r="H60" s="1">
        <v>5</v>
      </c>
      <c r="I60" s="1">
        <v>97.3</v>
      </c>
      <c r="J60" s="1">
        <v>7</v>
      </c>
      <c r="K60" s="1">
        <v>101.7</v>
      </c>
      <c r="L60" s="1">
        <v>7</v>
      </c>
      <c r="M60" s="1">
        <v>86.6</v>
      </c>
      <c r="N60" s="25" t="s">
        <v>182</v>
      </c>
      <c r="O60" s="25" t="s">
        <v>182</v>
      </c>
      <c r="P60" s="25" t="s">
        <v>182</v>
      </c>
      <c r="Q60" s="25" t="s">
        <v>182</v>
      </c>
    </row>
    <row r="61" spans="1:17" x14ac:dyDescent="0.25">
      <c r="A61" t="s">
        <v>747</v>
      </c>
      <c r="B61" s="1">
        <v>4</v>
      </c>
      <c r="C61" s="1">
        <v>100</v>
      </c>
      <c r="D61" s="1">
        <v>4</v>
      </c>
      <c r="E61" s="1">
        <v>103</v>
      </c>
      <c r="F61" s="1">
        <v>5</v>
      </c>
      <c r="G61" s="1">
        <v>95.8</v>
      </c>
      <c r="H61" s="1">
        <v>5</v>
      </c>
      <c r="I61" s="1">
        <v>94.6</v>
      </c>
      <c r="J61" s="1">
        <v>7</v>
      </c>
      <c r="K61" s="1">
        <v>104.5</v>
      </c>
      <c r="L61" s="1">
        <v>7</v>
      </c>
      <c r="M61" s="1">
        <v>89.7</v>
      </c>
      <c r="N61" s="25" t="s">
        <v>182</v>
      </c>
      <c r="O61" s="25" t="s">
        <v>182</v>
      </c>
      <c r="P61" s="25" t="s">
        <v>182</v>
      </c>
      <c r="Q61" s="25" t="s">
        <v>182</v>
      </c>
    </row>
    <row r="62" spans="1:17" x14ac:dyDescent="0.25">
      <c r="A62" t="s">
        <v>748</v>
      </c>
      <c r="B62" s="1">
        <v>4</v>
      </c>
      <c r="C62" s="1">
        <v>102</v>
      </c>
      <c r="D62" s="1">
        <v>4</v>
      </c>
      <c r="E62" s="1">
        <v>106</v>
      </c>
      <c r="F62" s="1">
        <v>5</v>
      </c>
      <c r="G62" s="1">
        <v>99.7</v>
      </c>
      <c r="H62" s="1">
        <v>5</v>
      </c>
      <c r="I62" s="1">
        <v>94.2</v>
      </c>
      <c r="J62" s="1">
        <v>7</v>
      </c>
      <c r="K62" s="1">
        <v>111.1</v>
      </c>
      <c r="L62" s="1">
        <v>7</v>
      </c>
      <c r="M62" s="1">
        <v>98.1</v>
      </c>
      <c r="N62" s="25" t="s">
        <v>182</v>
      </c>
      <c r="O62" s="25" t="s">
        <v>182</v>
      </c>
      <c r="P62" s="25" t="s">
        <v>182</v>
      </c>
      <c r="Q62" s="25" t="s">
        <v>182</v>
      </c>
    </row>
    <row r="63" spans="1:17" x14ac:dyDescent="0.25">
      <c r="A63" t="s">
        <v>749</v>
      </c>
      <c r="B63" s="1">
        <v>4</v>
      </c>
      <c r="C63" s="1">
        <v>106</v>
      </c>
      <c r="D63" s="1">
        <v>4</v>
      </c>
      <c r="E63" s="1">
        <v>104</v>
      </c>
      <c r="F63" s="1">
        <v>5</v>
      </c>
      <c r="G63" s="1">
        <v>100</v>
      </c>
      <c r="H63" s="1">
        <v>5</v>
      </c>
      <c r="I63" s="1">
        <v>98.7</v>
      </c>
      <c r="J63" s="1">
        <v>7</v>
      </c>
      <c r="K63" s="1">
        <v>108.1</v>
      </c>
      <c r="L63" s="1">
        <v>7</v>
      </c>
      <c r="M63" s="1">
        <v>93.4</v>
      </c>
      <c r="N63" s="25" t="s">
        <v>182</v>
      </c>
      <c r="O63" s="25" t="s">
        <v>182</v>
      </c>
      <c r="P63" s="25" t="s">
        <v>182</v>
      </c>
      <c r="Q63" s="25" t="s">
        <v>182</v>
      </c>
    </row>
    <row r="64" spans="1:17" x14ac:dyDescent="0.25">
      <c r="A64" t="s">
        <v>438</v>
      </c>
      <c r="B64" s="1">
        <v>4</v>
      </c>
      <c r="C64" s="1">
        <v>97</v>
      </c>
      <c r="D64" s="1">
        <v>4</v>
      </c>
      <c r="E64" s="1">
        <v>102</v>
      </c>
      <c r="F64" s="1">
        <v>5</v>
      </c>
      <c r="G64" s="1">
        <v>101</v>
      </c>
      <c r="H64" s="1">
        <v>5</v>
      </c>
      <c r="I64" s="1">
        <v>94.3</v>
      </c>
      <c r="J64" s="25" t="s">
        <v>182</v>
      </c>
      <c r="K64" s="25" t="s">
        <v>182</v>
      </c>
      <c r="L64" s="25" t="s">
        <v>182</v>
      </c>
      <c r="M64" s="25" t="s">
        <v>182</v>
      </c>
      <c r="N64" s="25" t="s">
        <v>182</v>
      </c>
      <c r="O64" s="25" t="s">
        <v>182</v>
      </c>
      <c r="P64" s="25" t="s">
        <v>182</v>
      </c>
      <c r="Q64" s="25" t="s">
        <v>182</v>
      </c>
    </row>
    <row r="65" spans="1:17" x14ac:dyDescent="0.25">
      <c r="A65" t="s">
        <v>750</v>
      </c>
      <c r="B65" s="1">
        <v>4</v>
      </c>
      <c r="C65" s="1">
        <v>101.7</v>
      </c>
      <c r="D65" s="1">
        <v>4</v>
      </c>
      <c r="E65" s="1">
        <v>107</v>
      </c>
      <c r="F65" s="1">
        <v>5</v>
      </c>
      <c r="G65" s="1">
        <v>91.9</v>
      </c>
      <c r="H65" s="1">
        <v>5</v>
      </c>
      <c r="I65" s="1">
        <v>94.3</v>
      </c>
      <c r="J65" s="1">
        <v>7</v>
      </c>
      <c r="K65" s="1">
        <v>111.9</v>
      </c>
      <c r="L65" s="1">
        <v>7</v>
      </c>
      <c r="M65" s="1">
        <v>99.2</v>
      </c>
      <c r="N65" s="25" t="s">
        <v>182</v>
      </c>
      <c r="O65" s="25" t="s">
        <v>182</v>
      </c>
      <c r="P65" s="25" t="s">
        <v>182</v>
      </c>
      <c r="Q65" s="25" t="s">
        <v>182</v>
      </c>
    </row>
    <row r="66" spans="1:17" x14ac:dyDescent="0.25">
      <c r="A66" t="s">
        <v>751</v>
      </c>
      <c r="B66" s="1">
        <v>4</v>
      </c>
      <c r="C66" s="1">
        <v>96.9</v>
      </c>
      <c r="D66" s="1">
        <v>4</v>
      </c>
      <c r="E66" s="1">
        <v>88.7</v>
      </c>
      <c r="F66" s="1">
        <v>5</v>
      </c>
      <c r="G66" s="1">
        <v>93.6</v>
      </c>
      <c r="H66" s="1">
        <v>5</v>
      </c>
      <c r="I66" s="1">
        <v>88</v>
      </c>
      <c r="J66" s="1">
        <v>7</v>
      </c>
      <c r="K66" s="1">
        <v>67</v>
      </c>
      <c r="L66" s="1">
        <v>7</v>
      </c>
      <c r="M66" s="1">
        <v>76.599999999999994</v>
      </c>
      <c r="N66" s="25" t="s">
        <v>182</v>
      </c>
      <c r="O66" s="25" t="s">
        <v>182</v>
      </c>
      <c r="P66" s="25" t="s">
        <v>182</v>
      </c>
      <c r="Q66" s="25" t="s">
        <v>182</v>
      </c>
    </row>
    <row r="67" spans="1:17" x14ac:dyDescent="0.25">
      <c r="A67" t="s">
        <v>442</v>
      </c>
      <c r="B67" s="1">
        <v>4</v>
      </c>
      <c r="C67" s="1">
        <v>95.3</v>
      </c>
      <c r="D67" s="1">
        <v>4</v>
      </c>
      <c r="E67" s="1">
        <v>90.1</v>
      </c>
      <c r="F67" s="1">
        <v>5</v>
      </c>
      <c r="G67" s="1">
        <v>95.7</v>
      </c>
      <c r="H67" s="1">
        <v>5</v>
      </c>
      <c r="I67" s="1">
        <v>90.8</v>
      </c>
      <c r="J67" s="1">
        <v>7</v>
      </c>
      <c r="K67" s="1">
        <v>85.5</v>
      </c>
      <c r="L67" s="1">
        <v>7</v>
      </c>
      <c r="M67" s="1">
        <v>92.8</v>
      </c>
      <c r="N67" s="25" t="s">
        <v>182</v>
      </c>
      <c r="O67" s="25" t="s">
        <v>182</v>
      </c>
      <c r="P67" s="25" t="s">
        <v>182</v>
      </c>
      <c r="Q67" s="25" t="s">
        <v>182</v>
      </c>
    </row>
    <row r="68" spans="1:17" x14ac:dyDescent="0.25">
      <c r="A68" t="s">
        <v>399</v>
      </c>
      <c r="B68" s="1">
        <v>4</v>
      </c>
      <c r="C68" s="97">
        <v>99.5</v>
      </c>
      <c r="D68" s="1">
        <v>4</v>
      </c>
      <c r="E68" s="1">
        <v>90.5</v>
      </c>
      <c r="F68" s="1">
        <v>5</v>
      </c>
      <c r="G68" s="1">
        <v>96.4</v>
      </c>
      <c r="H68" s="1">
        <v>5</v>
      </c>
      <c r="I68" s="1">
        <v>88.1</v>
      </c>
      <c r="J68" s="1">
        <v>7</v>
      </c>
      <c r="K68" s="1">
        <v>77.099999999999994</v>
      </c>
      <c r="L68" s="1">
        <v>7</v>
      </c>
      <c r="M68" s="1">
        <v>87.1</v>
      </c>
      <c r="N68" s="25" t="s">
        <v>182</v>
      </c>
      <c r="O68" s="25" t="s">
        <v>182</v>
      </c>
      <c r="P68" s="25" t="s">
        <v>182</v>
      </c>
      <c r="Q68" s="25" t="s">
        <v>182</v>
      </c>
    </row>
    <row r="69" spans="1:17" x14ac:dyDescent="0.25">
      <c r="A69" t="s">
        <v>772</v>
      </c>
      <c r="B69" s="1">
        <v>4</v>
      </c>
      <c r="C69" s="1">
        <v>98.3</v>
      </c>
      <c r="D69" s="1">
        <v>4</v>
      </c>
      <c r="E69" s="1">
        <v>92.9</v>
      </c>
      <c r="F69" s="1">
        <v>5</v>
      </c>
      <c r="G69" s="1">
        <v>96.5</v>
      </c>
      <c r="H69" s="1">
        <v>5</v>
      </c>
      <c r="I69" s="1">
        <v>89.6</v>
      </c>
      <c r="J69" s="1">
        <v>7</v>
      </c>
      <c r="K69" s="1">
        <v>78.7</v>
      </c>
      <c r="L69" s="1">
        <v>7</v>
      </c>
      <c r="M69" s="1">
        <v>91</v>
      </c>
      <c r="N69" s="25" t="s">
        <v>182</v>
      </c>
      <c r="O69" s="25" t="s">
        <v>182</v>
      </c>
      <c r="P69" s="25" t="s">
        <v>182</v>
      </c>
      <c r="Q69" s="25" t="s">
        <v>182</v>
      </c>
    </row>
    <row r="70" spans="1:17" x14ac:dyDescent="0.25">
      <c r="A70" t="s">
        <v>435</v>
      </c>
      <c r="B70" s="1">
        <v>4</v>
      </c>
      <c r="C70" s="1">
        <v>106.9</v>
      </c>
      <c r="D70" s="1">
        <v>4</v>
      </c>
      <c r="E70" s="1">
        <v>95.7</v>
      </c>
      <c r="F70" s="1">
        <v>5</v>
      </c>
      <c r="G70" s="1">
        <v>96.7</v>
      </c>
      <c r="H70" s="1">
        <v>5</v>
      </c>
      <c r="I70" s="1">
        <v>88.8</v>
      </c>
      <c r="J70" s="1">
        <v>7</v>
      </c>
      <c r="K70" s="1">
        <v>83.9</v>
      </c>
      <c r="L70" s="1">
        <v>7</v>
      </c>
      <c r="M70" s="1">
        <v>87.2</v>
      </c>
      <c r="N70" s="25" t="s">
        <v>182</v>
      </c>
      <c r="O70" s="25" t="s">
        <v>182</v>
      </c>
      <c r="P70" s="25" t="s">
        <v>182</v>
      </c>
      <c r="Q70" s="25" t="s">
        <v>182</v>
      </c>
    </row>
    <row r="71" spans="1:17" x14ac:dyDescent="0.25">
      <c r="A71" t="s">
        <v>440</v>
      </c>
      <c r="B71" s="1">
        <v>4</v>
      </c>
      <c r="C71" s="1">
        <v>98.9</v>
      </c>
      <c r="D71" s="1">
        <v>4</v>
      </c>
      <c r="E71" s="1">
        <v>89.3</v>
      </c>
      <c r="F71" s="1">
        <v>5</v>
      </c>
      <c r="G71" s="1">
        <v>95.6</v>
      </c>
      <c r="H71" s="1">
        <v>5</v>
      </c>
      <c r="I71" s="1">
        <v>87.2</v>
      </c>
      <c r="J71" s="1">
        <v>7</v>
      </c>
      <c r="K71" s="1">
        <v>83.2</v>
      </c>
      <c r="L71" s="1">
        <v>7</v>
      </c>
      <c r="M71" s="1">
        <v>83.9</v>
      </c>
      <c r="N71" s="25" t="s">
        <v>182</v>
      </c>
      <c r="O71" s="25" t="s">
        <v>182</v>
      </c>
      <c r="P71" s="25" t="s">
        <v>182</v>
      </c>
      <c r="Q71" s="25" t="s">
        <v>182</v>
      </c>
    </row>
    <row r="72" spans="1:17" x14ac:dyDescent="0.25">
      <c r="A72" t="s">
        <v>752</v>
      </c>
      <c r="B72" s="1">
        <v>4</v>
      </c>
      <c r="C72" s="1">
        <v>96.1</v>
      </c>
      <c r="D72" s="1">
        <v>4</v>
      </c>
      <c r="E72" s="1">
        <v>88.7</v>
      </c>
      <c r="F72" s="1">
        <v>5</v>
      </c>
      <c r="G72" s="1">
        <v>94.5</v>
      </c>
      <c r="H72" s="1">
        <v>5</v>
      </c>
      <c r="I72" s="1">
        <v>86.7</v>
      </c>
      <c r="J72" s="1">
        <v>7</v>
      </c>
      <c r="K72" s="1">
        <v>89.5</v>
      </c>
      <c r="L72" s="1">
        <v>7</v>
      </c>
      <c r="M72" s="1">
        <v>94.7</v>
      </c>
      <c r="N72" s="25" t="s">
        <v>182</v>
      </c>
      <c r="O72" s="25" t="s">
        <v>182</v>
      </c>
      <c r="P72" s="25" t="s">
        <v>182</v>
      </c>
      <c r="Q72" s="25" t="s">
        <v>182</v>
      </c>
    </row>
    <row r="73" spans="1:17" s="20" customFormat="1" x14ac:dyDescent="0.25">
      <c r="A73" t="s">
        <v>439</v>
      </c>
      <c r="B73" s="1">
        <v>4</v>
      </c>
      <c r="C73" s="1">
        <v>96.8</v>
      </c>
      <c r="D73" s="1">
        <v>4</v>
      </c>
      <c r="E73" s="1">
        <v>89.9</v>
      </c>
      <c r="F73" s="1">
        <v>5</v>
      </c>
      <c r="G73" s="1">
        <v>99.1</v>
      </c>
      <c r="H73" s="1">
        <v>5</v>
      </c>
      <c r="I73" s="1">
        <v>92.3</v>
      </c>
      <c r="J73" s="1">
        <v>7</v>
      </c>
      <c r="K73" s="1">
        <v>89.4</v>
      </c>
      <c r="L73" s="1">
        <v>7</v>
      </c>
      <c r="M73" s="1">
        <v>93.9</v>
      </c>
      <c r="N73" s="25" t="s">
        <v>182</v>
      </c>
      <c r="O73" s="25" t="s">
        <v>182</v>
      </c>
      <c r="P73" s="25" t="s">
        <v>182</v>
      </c>
      <c r="Q73" s="25" t="s">
        <v>182</v>
      </c>
    </row>
    <row r="74" spans="1:17" x14ac:dyDescent="0.25">
      <c r="A74" s="20" t="s">
        <v>437</v>
      </c>
      <c r="B74" s="25" t="s">
        <v>182</v>
      </c>
      <c r="C74" s="25" t="s">
        <v>182</v>
      </c>
      <c r="D74" s="25" t="s">
        <v>182</v>
      </c>
      <c r="E74" s="25" t="s">
        <v>182</v>
      </c>
      <c r="F74" s="25" t="s">
        <v>182</v>
      </c>
      <c r="G74" s="25" t="s">
        <v>182</v>
      </c>
      <c r="H74" s="25" t="s">
        <v>182</v>
      </c>
      <c r="I74" s="25" t="s">
        <v>182</v>
      </c>
      <c r="J74" s="3">
        <v>7</v>
      </c>
      <c r="K74" s="3">
        <v>81.3</v>
      </c>
      <c r="L74" s="3">
        <v>7</v>
      </c>
      <c r="M74" s="3">
        <v>82.4</v>
      </c>
      <c r="N74" s="25" t="s">
        <v>182</v>
      </c>
      <c r="O74" s="25" t="s">
        <v>182</v>
      </c>
      <c r="P74" s="25" t="s">
        <v>182</v>
      </c>
      <c r="Q74" s="25" t="s">
        <v>182</v>
      </c>
    </row>
    <row r="75" spans="1:17" x14ac:dyDescent="0.25">
      <c r="A75" t="s">
        <v>400</v>
      </c>
      <c r="B75" s="1">
        <v>4</v>
      </c>
      <c r="C75" s="1">
        <v>105.8</v>
      </c>
      <c r="D75" s="1">
        <v>4</v>
      </c>
      <c r="E75" s="1">
        <v>92.4</v>
      </c>
      <c r="F75" s="1">
        <v>5</v>
      </c>
      <c r="G75" s="1">
        <v>94.6</v>
      </c>
      <c r="H75" s="1">
        <v>5</v>
      </c>
      <c r="I75" s="1">
        <v>87.3</v>
      </c>
      <c r="J75" s="25" t="s">
        <v>182</v>
      </c>
      <c r="K75" s="25" t="s">
        <v>182</v>
      </c>
      <c r="L75" s="25" t="s">
        <v>182</v>
      </c>
      <c r="M75" s="25" t="s">
        <v>182</v>
      </c>
      <c r="N75" s="25" t="s">
        <v>182</v>
      </c>
      <c r="O75" s="25" t="s">
        <v>182</v>
      </c>
      <c r="P75" s="25" t="s">
        <v>182</v>
      </c>
      <c r="Q75" s="25" t="s">
        <v>182</v>
      </c>
    </row>
    <row r="76" spans="1:17" x14ac:dyDescent="0.25">
      <c r="A76" t="s">
        <v>401</v>
      </c>
      <c r="B76" s="1">
        <v>4</v>
      </c>
      <c r="C76" s="1">
        <v>100.8</v>
      </c>
      <c r="D76" s="1">
        <v>4</v>
      </c>
      <c r="E76" s="1">
        <v>93.6</v>
      </c>
      <c r="F76" s="1">
        <v>5</v>
      </c>
      <c r="G76" s="1">
        <v>96</v>
      </c>
      <c r="H76" s="1">
        <v>5</v>
      </c>
      <c r="I76" s="1">
        <v>88.8</v>
      </c>
      <c r="J76" s="1">
        <v>7</v>
      </c>
      <c r="K76" s="1">
        <v>85.6</v>
      </c>
      <c r="L76" s="1">
        <v>7</v>
      </c>
      <c r="M76" s="1">
        <v>91.1</v>
      </c>
      <c r="N76" s="25" t="s">
        <v>182</v>
      </c>
      <c r="O76" s="25" t="s">
        <v>182</v>
      </c>
      <c r="P76" s="25" t="s">
        <v>182</v>
      </c>
      <c r="Q76" s="25" t="s">
        <v>182</v>
      </c>
    </row>
    <row r="77" spans="1:17" x14ac:dyDescent="0.25">
      <c r="A77" t="s">
        <v>444</v>
      </c>
      <c r="B77" s="1">
        <v>4</v>
      </c>
      <c r="C77" s="1">
        <v>103.5</v>
      </c>
      <c r="D77" s="1">
        <v>4</v>
      </c>
      <c r="E77" s="1">
        <v>110</v>
      </c>
      <c r="F77" s="1">
        <v>5</v>
      </c>
      <c r="G77" s="1">
        <v>105.5</v>
      </c>
      <c r="H77" s="1">
        <v>5</v>
      </c>
      <c r="I77" s="1">
        <v>100.9</v>
      </c>
      <c r="J77" s="1">
        <v>7</v>
      </c>
      <c r="K77" s="1">
        <v>87</v>
      </c>
      <c r="L77" s="1">
        <v>7</v>
      </c>
      <c r="M77" s="1">
        <v>87.2</v>
      </c>
      <c r="N77" s="25" t="s">
        <v>182</v>
      </c>
      <c r="O77" s="25" t="s">
        <v>182</v>
      </c>
      <c r="P77" s="25" t="s">
        <v>182</v>
      </c>
      <c r="Q77" s="25" t="s">
        <v>182</v>
      </c>
    </row>
    <row r="78" spans="1:17" x14ac:dyDescent="0.25">
      <c r="A78" t="s">
        <v>449</v>
      </c>
      <c r="B78" s="1">
        <v>4</v>
      </c>
      <c r="C78" s="1">
        <v>99.5</v>
      </c>
      <c r="D78" s="1">
        <v>4</v>
      </c>
      <c r="E78" s="1">
        <v>87.7</v>
      </c>
      <c r="F78" s="1">
        <v>5</v>
      </c>
      <c r="G78" s="1">
        <v>90</v>
      </c>
      <c r="H78" s="1">
        <v>5</v>
      </c>
      <c r="I78" s="1">
        <v>87.7</v>
      </c>
      <c r="J78" s="1">
        <v>7</v>
      </c>
      <c r="K78" s="1">
        <v>94.3</v>
      </c>
      <c r="L78" s="1">
        <v>7</v>
      </c>
      <c r="M78" s="1">
        <v>90.8</v>
      </c>
      <c r="N78" s="25" t="s">
        <v>182</v>
      </c>
      <c r="O78" s="25" t="s">
        <v>182</v>
      </c>
      <c r="P78" s="25" t="s">
        <v>182</v>
      </c>
      <c r="Q78" s="25" t="s">
        <v>182</v>
      </c>
    </row>
    <row r="79" spans="1:17" x14ac:dyDescent="0.25">
      <c r="A79" t="s">
        <v>773</v>
      </c>
      <c r="B79" s="1">
        <v>4</v>
      </c>
      <c r="C79" s="1">
        <v>98.6</v>
      </c>
      <c r="D79" s="1">
        <v>4</v>
      </c>
      <c r="E79" s="1">
        <v>92.5</v>
      </c>
      <c r="F79" s="1">
        <v>5</v>
      </c>
      <c r="G79" s="1">
        <v>97.1</v>
      </c>
      <c r="H79" s="1">
        <v>5</v>
      </c>
      <c r="I79" s="1">
        <v>90</v>
      </c>
      <c r="J79" s="1">
        <v>7</v>
      </c>
      <c r="K79" s="1">
        <v>103.6</v>
      </c>
      <c r="L79" s="1">
        <v>7</v>
      </c>
      <c r="M79" s="1">
        <v>96.6</v>
      </c>
      <c r="N79" s="25" t="s">
        <v>182</v>
      </c>
      <c r="O79" s="25" t="s">
        <v>182</v>
      </c>
      <c r="P79" s="25" t="s">
        <v>182</v>
      </c>
      <c r="Q79" s="25" t="s">
        <v>182</v>
      </c>
    </row>
    <row r="80" spans="1:17" x14ac:dyDescent="0.25">
      <c r="A80" t="s">
        <v>451</v>
      </c>
      <c r="B80" s="1">
        <v>4</v>
      </c>
      <c r="C80" s="1">
        <v>99.7</v>
      </c>
      <c r="D80" s="1">
        <v>4</v>
      </c>
      <c r="E80" s="1">
        <v>95.3</v>
      </c>
      <c r="F80" s="1">
        <v>5</v>
      </c>
      <c r="G80" s="1">
        <v>98</v>
      </c>
      <c r="H80" s="1">
        <v>5</v>
      </c>
      <c r="I80" s="1">
        <v>92.9</v>
      </c>
      <c r="J80" s="1">
        <v>7</v>
      </c>
      <c r="K80" s="1">
        <v>97.5</v>
      </c>
      <c r="L80" s="1">
        <v>7</v>
      </c>
      <c r="M80" s="1">
        <v>93.7</v>
      </c>
      <c r="N80" s="25" t="s">
        <v>182</v>
      </c>
      <c r="O80" s="25" t="s">
        <v>182</v>
      </c>
      <c r="P80" s="25" t="s">
        <v>182</v>
      </c>
      <c r="Q80" s="25" t="s">
        <v>182</v>
      </c>
    </row>
    <row r="81" spans="1:17" x14ac:dyDescent="0.25">
      <c r="A81" t="s">
        <v>436</v>
      </c>
      <c r="B81" s="1">
        <v>4</v>
      </c>
      <c r="C81" s="1">
        <v>98.2</v>
      </c>
      <c r="D81" s="1">
        <v>4</v>
      </c>
      <c r="E81" s="1">
        <v>94.9</v>
      </c>
      <c r="F81" s="1">
        <v>5</v>
      </c>
      <c r="G81" s="1">
        <v>96.6</v>
      </c>
      <c r="H81" s="1">
        <v>5</v>
      </c>
      <c r="I81" s="1">
        <v>90.6</v>
      </c>
      <c r="J81" s="1">
        <v>7</v>
      </c>
      <c r="K81" s="1">
        <v>75.3</v>
      </c>
      <c r="L81" s="1">
        <v>7</v>
      </c>
      <c r="M81" s="1">
        <v>86.3</v>
      </c>
      <c r="N81" s="25" t="s">
        <v>182</v>
      </c>
      <c r="O81" s="25" t="s">
        <v>182</v>
      </c>
      <c r="P81" s="25" t="s">
        <v>182</v>
      </c>
      <c r="Q81" s="25" t="s">
        <v>182</v>
      </c>
    </row>
    <row r="82" spans="1:17" x14ac:dyDescent="0.25">
      <c r="A82" t="s">
        <v>445</v>
      </c>
      <c r="B82" s="1">
        <v>4</v>
      </c>
      <c r="C82" s="1">
        <v>105.8</v>
      </c>
      <c r="D82" s="1">
        <v>4</v>
      </c>
      <c r="E82" s="1">
        <v>102</v>
      </c>
      <c r="F82" s="1">
        <v>5</v>
      </c>
      <c r="G82" s="1">
        <v>95.6</v>
      </c>
      <c r="H82" s="1">
        <v>5</v>
      </c>
      <c r="I82" s="1">
        <v>90.2</v>
      </c>
      <c r="J82" s="1">
        <v>7</v>
      </c>
      <c r="K82" s="1">
        <v>86</v>
      </c>
      <c r="L82" s="1">
        <v>7</v>
      </c>
      <c r="M82" s="1">
        <v>80.900000000000006</v>
      </c>
      <c r="N82" s="25" t="s">
        <v>182</v>
      </c>
      <c r="O82" s="25" t="s">
        <v>182</v>
      </c>
      <c r="P82" s="25" t="s">
        <v>182</v>
      </c>
      <c r="Q82" s="25" t="s">
        <v>182</v>
      </c>
    </row>
    <row r="83" spans="1:17" x14ac:dyDescent="0.25">
      <c r="A83" t="s">
        <v>379</v>
      </c>
      <c r="B83" s="1">
        <v>4</v>
      </c>
      <c r="C83" s="1">
        <v>100</v>
      </c>
      <c r="D83" s="1">
        <v>4</v>
      </c>
      <c r="E83" s="1">
        <v>96.5</v>
      </c>
      <c r="F83" s="1">
        <v>5</v>
      </c>
      <c r="G83" s="1">
        <v>97.9</v>
      </c>
      <c r="H83" s="1">
        <v>5</v>
      </c>
      <c r="I83" s="1">
        <v>90.8</v>
      </c>
      <c r="J83" s="1">
        <v>7</v>
      </c>
      <c r="K83" s="1">
        <v>92.3</v>
      </c>
      <c r="L83" s="1">
        <v>7</v>
      </c>
      <c r="M83" s="1">
        <v>88.6</v>
      </c>
      <c r="N83" s="25" t="s">
        <v>182</v>
      </c>
      <c r="O83" s="25" t="s">
        <v>182</v>
      </c>
      <c r="P83" s="25" t="s">
        <v>182</v>
      </c>
      <c r="Q83" s="25" t="s">
        <v>182</v>
      </c>
    </row>
    <row r="84" spans="1:17" x14ac:dyDescent="0.25">
      <c r="A84" t="s">
        <v>447</v>
      </c>
      <c r="B84" s="1">
        <v>4</v>
      </c>
      <c r="C84" s="1">
        <v>95.6</v>
      </c>
      <c r="D84" s="1">
        <v>4</v>
      </c>
      <c r="E84" s="1">
        <v>95.3</v>
      </c>
      <c r="F84" s="1">
        <v>5</v>
      </c>
      <c r="G84" s="1">
        <v>96.2</v>
      </c>
      <c r="H84" s="1">
        <v>5</v>
      </c>
      <c r="I84" s="1">
        <v>89.2</v>
      </c>
      <c r="J84" s="1">
        <v>7</v>
      </c>
      <c r="K84" s="1">
        <v>90.4</v>
      </c>
      <c r="L84" s="1">
        <v>7</v>
      </c>
      <c r="M84" s="1">
        <v>96</v>
      </c>
      <c r="N84" s="25" t="s">
        <v>182</v>
      </c>
      <c r="O84" s="25" t="s">
        <v>182</v>
      </c>
      <c r="P84" s="25" t="s">
        <v>182</v>
      </c>
      <c r="Q84" s="25" t="s">
        <v>182</v>
      </c>
    </row>
    <row r="85" spans="1:17" x14ac:dyDescent="0.25">
      <c r="A85" t="s">
        <v>448</v>
      </c>
      <c r="B85" s="1">
        <v>4</v>
      </c>
      <c r="C85" s="1">
        <v>97.8</v>
      </c>
      <c r="D85" s="1">
        <v>4</v>
      </c>
      <c r="E85" s="1">
        <v>94.1</v>
      </c>
      <c r="F85" s="1">
        <v>5</v>
      </c>
      <c r="G85" s="1">
        <v>93.1</v>
      </c>
      <c r="H85" s="1">
        <v>5</v>
      </c>
      <c r="I85" s="1">
        <v>88.6</v>
      </c>
      <c r="J85" s="1">
        <v>7</v>
      </c>
      <c r="K85" s="1">
        <v>91.5</v>
      </c>
      <c r="L85" s="1">
        <v>7</v>
      </c>
      <c r="M85" s="1">
        <v>91.6</v>
      </c>
      <c r="N85" s="25" t="s">
        <v>182</v>
      </c>
      <c r="O85" s="25" t="s">
        <v>182</v>
      </c>
      <c r="P85" s="25" t="s">
        <v>182</v>
      </c>
      <c r="Q85" s="25" t="s">
        <v>182</v>
      </c>
    </row>
    <row r="86" spans="1:17" s="20" customFormat="1" x14ac:dyDescent="0.25">
      <c r="A86" t="s">
        <v>404</v>
      </c>
      <c r="B86" s="1">
        <v>4</v>
      </c>
      <c r="C86" s="1">
        <v>100</v>
      </c>
      <c r="D86" s="1">
        <v>4</v>
      </c>
      <c r="E86" s="1">
        <v>92</v>
      </c>
      <c r="F86" s="1">
        <v>5</v>
      </c>
      <c r="G86" s="1">
        <v>93.5</v>
      </c>
      <c r="H86" s="1">
        <v>5</v>
      </c>
      <c r="I86" s="1">
        <v>85.5</v>
      </c>
      <c r="J86" s="1">
        <v>7</v>
      </c>
      <c r="K86" s="1">
        <v>97</v>
      </c>
      <c r="L86" s="1">
        <v>7</v>
      </c>
      <c r="M86" s="1">
        <v>90.4</v>
      </c>
      <c r="N86" s="25" t="s">
        <v>182</v>
      </c>
      <c r="O86" s="25" t="s">
        <v>182</v>
      </c>
      <c r="P86" s="25" t="s">
        <v>182</v>
      </c>
      <c r="Q86" s="25" t="s">
        <v>182</v>
      </c>
    </row>
    <row r="87" spans="1:17" x14ac:dyDescent="0.25">
      <c r="A87" s="20" t="s">
        <v>443</v>
      </c>
      <c r="B87" s="25" t="s">
        <v>182</v>
      </c>
      <c r="C87" s="25" t="s">
        <v>182</v>
      </c>
      <c r="D87" s="25" t="s">
        <v>182</v>
      </c>
      <c r="E87" s="25" t="s">
        <v>182</v>
      </c>
      <c r="F87" s="25" t="s">
        <v>182</v>
      </c>
      <c r="G87" s="25" t="s">
        <v>182</v>
      </c>
      <c r="H87" s="25" t="s">
        <v>182</v>
      </c>
      <c r="I87" s="25" t="s">
        <v>182</v>
      </c>
      <c r="J87" s="3">
        <v>7</v>
      </c>
      <c r="K87" s="3">
        <v>94.9</v>
      </c>
      <c r="L87" s="3">
        <v>7</v>
      </c>
      <c r="M87" s="3">
        <v>87.9</v>
      </c>
      <c r="N87" s="25" t="s">
        <v>182</v>
      </c>
      <c r="O87" s="25" t="s">
        <v>182</v>
      </c>
      <c r="P87" s="25" t="s">
        <v>182</v>
      </c>
      <c r="Q87" s="25" t="s">
        <v>182</v>
      </c>
    </row>
    <row r="88" spans="1:17" x14ac:dyDescent="0.25">
      <c r="A88" t="s">
        <v>446</v>
      </c>
      <c r="B88" s="1">
        <v>4</v>
      </c>
      <c r="C88" s="1">
        <v>108.1</v>
      </c>
      <c r="D88" s="1">
        <v>4</v>
      </c>
      <c r="E88" s="1">
        <v>99.9</v>
      </c>
      <c r="F88" s="1">
        <v>5</v>
      </c>
      <c r="G88" s="1">
        <v>100.5</v>
      </c>
      <c r="H88" s="1">
        <v>5</v>
      </c>
      <c r="I88" s="1">
        <v>85.4</v>
      </c>
      <c r="J88" s="1">
        <v>7</v>
      </c>
      <c r="K88" s="1">
        <v>88.3</v>
      </c>
      <c r="L88" s="1">
        <v>7</v>
      </c>
      <c r="M88" s="1">
        <v>86.6</v>
      </c>
      <c r="N88" s="25" t="s">
        <v>182</v>
      </c>
      <c r="O88" s="25" t="s">
        <v>182</v>
      </c>
      <c r="P88" s="25" t="s">
        <v>182</v>
      </c>
      <c r="Q88" s="25" t="s">
        <v>182</v>
      </c>
    </row>
    <row r="89" spans="1:17" x14ac:dyDescent="0.25">
      <c r="A89" t="s">
        <v>450</v>
      </c>
      <c r="B89" s="1">
        <v>4</v>
      </c>
      <c r="C89" s="1">
        <v>100</v>
      </c>
      <c r="D89" s="1">
        <v>4</v>
      </c>
      <c r="E89" s="1">
        <v>94.6</v>
      </c>
      <c r="F89" s="1">
        <v>5</v>
      </c>
      <c r="G89" s="1">
        <v>98.1</v>
      </c>
      <c r="H89" s="1">
        <v>5</v>
      </c>
      <c r="I89" s="1">
        <v>91.9</v>
      </c>
      <c r="J89" s="1">
        <v>7</v>
      </c>
      <c r="K89" s="1">
        <v>96.4</v>
      </c>
      <c r="L89" s="1">
        <v>7</v>
      </c>
      <c r="M89" s="1">
        <v>93.6</v>
      </c>
      <c r="N89" s="25" t="s">
        <v>182</v>
      </c>
      <c r="O89" s="25" t="s">
        <v>182</v>
      </c>
      <c r="P89" s="25" t="s">
        <v>182</v>
      </c>
      <c r="Q89" s="25" t="s">
        <v>182</v>
      </c>
    </row>
    <row r="90" spans="1:17" x14ac:dyDescent="0.25">
      <c r="A90" t="s">
        <v>453</v>
      </c>
      <c r="B90" s="1">
        <v>4</v>
      </c>
      <c r="C90" s="1">
        <v>103.3</v>
      </c>
      <c r="D90" s="1">
        <v>4</v>
      </c>
      <c r="E90" s="1">
        <v>108</v>
      </c>
      <c r="F90" s="1">
        <v>5</v>
      </c>
      <c r="G90" s="1">
        <v>99.4</v>
      </c>
      <c r="H90" s="1">
        <v>5</v>
      </c>
      <c r="I90" s="1">
        <v>92.2</v>
      </c>
      <c r="J90" s="1">
        <v>7</v>
      </c>
      <c r="K90" s="1">
        <v>86.5</v>
      </c>
      <c r="L90" s="1">
        <v>7</v>
      </c>
      <c r="M90" s="1">
        <v>83.8</v>
      </c>
      <c r="N90" s="25" t="s">
        <v>182</v>
      </c>
      <c r="O90" s="25" t="s">
        <v>182</v>
      </c>
      <c r="P90" s="25" t="s">
        <v>182</v>
      </c>
      <c r="Q90" s="25" t="s">
        <v>182</v>
      </c>
    </row>
    <row r="91" spans="1:17" x14ac:dyDescent="0.25">
      <c r="A91" t="s">
        <v>456</v>
      </c>
      <c r="B91" s="1">
        <v>4</v>
      </c>
      <c r="C91" s="1">
        <v>97.8</v>
      </c>
      <c r="D91" s="1">
        <v>4</v>
      </c>
      <c r="E91" s="1">
        <v>96.3</v>
      </c>
      <c r="F91" s="1">
        <v>5</v>
      </c>
      <c r="G91" s="1">
        <v>95.9</v>
      </c>
      <c r="H91" s="1">
        <v>5</v>
      </c>
      <c r="I91" s="1">
        <v>94.1</v>
      </c>
      <c r="J91" s="1">
        <v>7</v>
      </c>
      <c r="K91" s="1">
        <v>95.6</v>
      </c>
      <c r="L91" s="1">
        <v>7</v>
      </c>
      <c r="M91" s="1">
        <v>89.3</v>
      </c>
      <c r="N91" s="25" t="s">
        <v>182</v>
      </c>
      <c r="O91" s="25" t="s">
        <v>182</v>
      </c>
      <c r="P91" s="25" t="s">
        <v>182</v>
      </c>
      <c r="Q91" s="25" t="s">
        <v>182</v>
      </c>
    </row>
    <row r="92" spans="1:17" x14ac:dyDescent="0.25">
      <c r="A92" t="s">
        <v>402</v>
      </c>
      <c r="B92" s="1">
        <v>4</v>
      </c>
      <c r="C92" s="1">
        <v>93.2</v>
      </c>
      <c r="D92" s="1">
        <v>4</v>
      </c>
      <c r="E92" s="1">
        <v>91.9</v>
      </c>
      <c r="F92" s="1">
        <v>5</v>
      </c>
      <c r="G92" s="1">
        <v>87.8</v>
      </c>
      <c r="H92" s="1">
        <v>5</v>
      </c>
      <c r="I92" s="1">
        <v>90</v>
      </c>
      <c r="J92" s="1">
        <v>7</v>
      </c>
      <c r="K92" s="1">
        <v>91.9</v>
      </c>
      <c r="L92" s="1">
        <v>7</v>
      </c>
      <c r="M92" s="1">
        <v>91.4</v>
      </c>
      <c r="N92" s="25" t="s">
        <v>182</v>
      </c>
      <c r="O92" s="25" t="s">
        <v>182</v>
      </c>
      <c r="P92" s="25" t="s">
        <v>182</v>
      </c>
      <c r="Q92" s="25" t="s">
        <v>182</v>
      </c>
    </row>
    <row r="93" spans="1:17" x14ac:dyDescent="0.25">
      <c r="A93" t="s">
        <v>455</v>
      </c>
      <c r="B93" s="1">
        <v>4</v>
      </c>
      <c r="C93" s="1">
        <v>97.8</v>
      </c>
      <c r="D93" s="1">
        <v>4</v>
      </c>
      <c r="E93" s="1">
        <v>96.5</v>
      </c>
      <c r="F93" s="1">
        <v>5</v>
      </c>
      <c r="G93" s="1">
        <v>99.2</v>
      </c>
      <c r="H93" s="1">
        <v>5</v>
      </c>
      <c r="I93" s="1">
        <v>96.3</v>
      </c>
      <c r="J93" s="25" t="s">
        <v>182</v>
      </c>
      <c r="K93" s="25" t="s">
        <v>182</v>
      </c>
      <c r="L93" s="25" t="s">
        <v>182</v>
      </c>
      <c r="M93" s="25" t="s">
        <v>182</v>
      </c>
      <c r="N93" s="25" t="s">
        <v>182</v>
      </c>
      <c r="O93" s="25" t="s">
        <v>182</v>
      </c>
      <c r="P93" s="25" t="s">
        <v>182</v>
      </c>
      <c r="Q93" s="25" t="s">
        <v>182</v>
      </c>
    </row>
    <row r="94" spans="1:17" x14ac:dyDescent="0.25">
      <c r="A94" t="s">
        <v>457</v>
      </c>
      <c r="B94" s="1">
        <v>4</v>
      </c>
      <c r="C94" s="1">
        <v>101.1</v>
      </c>
      <c r="D94" s="1">
        <v>4</v>
      </c>
      <c r="E94" s="1">
        <v>94.3</v>
      </c>
      <c r="F94" s="1">
        <v>5</v>
      </c>
      <c r="G94" s="1">
        <v>94.3</v>
      </c>
      <c r="H94" s="1">
        <v>5</v>
      </c>
      <c r="I94" s="1">
        <v>93.1</v>
      </c>
      <c r="J94" s="1">
        <v>7</v>
      </c>
      <c r="K94" s="1">
        <v>100.9</v>
      </c>
      <c r="L94" s="1">
        <v>7</v>
      </c>
      <c r="M94" s="1">
        <v>92.4</v>
      </c>
      <c r="N94" s="25" t="s">
        <v>182</v>
      </c>
      <c r="O94" s="25" t="s">
        <v>182</v>
      </c>
      <c r="P94" s="25" t="s">
        <v>182</v>
      </c>
      <c r="Q94" s="25" t="s">
        <v>182</v>
      </c>
    </row>
    <row r="95" spans="1:17" x14ac:dyDescent="0.25">
      <c r="A95" t="s">
        <v>405</v>
      </c>
      <c r="B95" s="1">
        <v>4</v>
      </c>
      <c r="C95" s="1">
        <v>100</v>
      </c>
      <c r="D95" s="1">
        <v>4</v>
      </c>
      <c r="E95" s="1">
        <v>95.6</v>
      </c>
      <c r="F95" s="1">
        <v>5</v>
      </c>
      <c r="G95" s="1">
        <v>94</v>
      </c>
      <c r="H95" s="1">
        <v>5</v>
      </c>
      <c r="I95" s="1">
        <v>93.5</v>
      </c>
      <c r="J95" s="1">
        <v>7</v>
      </c>
      <c r="K95" s="1">
        <v>92.6</v>
      </c>
      <c r="L95" s="1">
        <v>7</v>
      </c>
      <c r="M95" s="1">
        <v>90.7</v>
      </c>
      <c r="N95" s="25" t="s">
        <v>182</v>
      </c>
      <c r="O95" s="25" t="s">
        <v>182</v>
      </c>
      <c r="P95" s="25" t="s">
        <v>182</v>
      </c>
      <c r="Q95" s="25" t="s">
        <v>182</v>
      </c>
    </row>
    <row r="96" spans="1:17" x14ac:dyDescent="0.25">
      <c r="A96" t="s">
        <v>406</v>
      </c>
      <c r="B96" s="1">
        <v>4</v>
      </c>
      <c r="C96" s="1">
        <v>99.5</v>
      </c>
      <c r="D96" s="1">
        <v>4</v>
      </c>
      <c r="E96" s="1">
        <v>96.5</v>
      </c>
      <c r="F96" s="1">
        <v>5</v>
      </c>
      <c r="G96" s="1">
        <v>93.4</v>
      </c>
      <c r="H96" s="1">
        <v>5</v>
      </c>
      <c r="I96" s="1">
        <v>93.4</v>
      </c>
      <c r="J96" s="1">
        <v>7</v>
      </c>
      <c r="K96" s="1">
        <v>90.4</v>
      </c>
      <c r="L96" s="1">
        <v>7</v>
      </c>
      <c r="M96" s="1">
        <v>88.3</v>
      </c>
      <c r="N96" s="25" t="s">
        <v>182</v>
      </c>
      <c r="O96" s="25" t="s">
        <v>182</v>
      </c>
      <c r="P96" s="25" t="s">
        <v>182</v>
      </c>
      <c r="Q96" s="25" t="s">
        <v>182</v>
      </c>
    </row>
    <row r="97" spans="1:17" x14ac:dyDescent="0.25">
      <c r="A97" t="s">
        <v>459</v>
      </c>
      <c r="B97" s="1">
        <v>4</v>
      </c>
      <c r="C97" s="1">
        <v>92.7</v>
      </c>
      <c r="D97" s="1">
        <v>4</v>
      </c>
      <c r="E97" s="1">
        <v>95.7</v>
      </c>
      <c r="F97" s="1">
        <v>5</v>
      </c>
      <c r="G97" s="1">
        <v>86.4</v>
      </c>
      <c r="H97" s="1">
        <v>5</v>
      </c>
      <c r="I97" s="1">
        <v>94.1</v>
      </c>
      <c r="J97" s="25" t="s">
        <v>182</v>
      </c>
      <c r="K97" s="25" t="s">
        <v>182</v>
      </c>
      <c r="L97" s="25" t="s">
        <v>182</v>
      </c>
      <c r="M97" s="25" t="s">
        <v>182</v>
      </c>
      <c r="N97" s="25" t="s">
        <v>182</v>
      </c>
      <c r="O97" s="25" t="s">
        <v>182</v>
      </c>
      <c r="P97" s="25" t="s">
        <v>182</v>
      </c>
      <c r="Q97" s="25" t="s">
        <v>182</v>
      </c>
    </row>
    <row r="98" spans="1:17" x14ac:dyDescent="0.25">
      <c r="A98" t="s">
        <v>454</v>
      </c>
      <c r="B98" s="1">
        <v>4</v>
      </c>
      <c r="C98" s="1">
        <v>100</v>
      </c>
      <c r="D98" s="1">
        <v>4</v>
      </c>
      <c r="E98" s="1">
        <v>95.8</v>
      </c>
      <c r="F98" s="1">
        <v>5</v>
      </c>
      <c r="G98" s="1">
        <v>91.1</v>
      </c>
      <c r="H98" s="1">
        <v>5</v>
      </c>
      <c r="I98" s="1">
        <v>91.8</v>
      </c>
      <c r="J98" s="1">
        <v>7</v>
      </c>
      <c r="K98" s="1">
        <v>90.9</v>
      </c>
      <c r="L98" s="1">
        <v>7</v>
      </c>
      <c r="M98" s="1">
        <v>91.5</v>
      </c>
      <c r="N98" s="25" t="s">
        <v>182</v>
      </c>
      <c r="O98" s="25" t="s">
        <v>182</v>
      </c>
      <c r="P98" s="25" t="s">
        <v>182</v>
      </c>
      <c r="Q98" s="25" t="s">
        <v>182</v>
      </c>
    </row>
    <row r="99" spans="1:17" x14ac:dyDescent="0.25">
      <c r="A99" t="s">
        <v>458</v>
      </c>
      <c r="B99" s="1">
        <v>4</v>
      </c>
      <c r="C99" s="1">
        <v>101.6</v>
      </c>
      <c r="D99" s="1">
        <v>4</v>
      </c>
      <c r="E99" s="1">
        <v>97.8</v>
      </c>
      <c r="F99" s="1">
        <v>5</v>
      </c>
      <c r="G99" s="1">
        <v>95.9</v>
      </c>
      <c r="H99" s="1">
        <v>5</v>
      </c>
      <c r="I99" s="1">
        <v>93.8</v>
      </c>
      <c r="J99" s="1">
        <v>7</v>
      </c>
      <c r="K99" s="1">
        <v>85.1</v>
      </c>
      <c r="L99" s="1">
        <v>7</v>
      </c>
      <c r="M99" s="1">
        <v>90.1</v>
      </c>
      <c r="N99" s="25" t="s">
        <v>182</v>
      </c>
      <c r="O99" s="25" t="s">
        <v>182</v>
      </c>
      <c r="P99" s="25" t="s">
        <v>182</v>
      </c>
      <c r="Q99" s="25" t="s">
        <v>182</v>
      </c>
    </row>
    <row r="100" spans="1:17" x14ac:dyDescent="0.25">
      <c r="A100" t="s">
        <v>24</v>
      </c>
      <c r="B100" s="25" t="s">
        <v>182</v>
      </c>
      <c r="C100" s="25" t="s">
        <v>182</v>
      </c>
      <c r="D100" s="1">
        <v>130</v>
      </c>
      <c r="E100" s="1">
        <v>115.4</v>
      </c>
      <c r="F100" s="1">
        <v>32</v>
      </c>
      <c r="G100" s="1">
        <v>103.8</v>
      </c>
      <c r="H100" s="1">
        <v>8</v>
      </c>
      <c r="I100" s="1">
        <v>92.4</v>
      </c>
      <c r="J100" s="1">
        <v>8</v>
      </c>
      <c r="K100" s="1">
        <v>109.6</v>
      </c>
      <c r="L100" s="1">
        <v>8</v>
      </c>
      <c r="M100" s="1">
        <v>114</v>
      </c>
      <c r="N100" s="25" t="s">
        <v>182</v>
      </c>
      <c r="O100" s="25" t="s">
        <v>182</v>
      </c>
      <c r="P100" s="25" t="s">
        <v>182</v>
      </c>
      <c r="Q100" s="25" t="s">
        <v>182</v>
      </c>
    </row>
    <row r="101" spans="1:17" x14ac:dyDescent="0.25">
      <c r="A101" t="s">
        <v>23</v>
      </c>
      <c r="B101" s="25" t="s">
        <v>182</v>
      </c>
      <c r="C101" s="25" t="s">
        <v>182</v>
      </c>
      <c r="D101" s="1">
        <v>130</v>
      </c>
      <c r="E101" s="1">
        <v>113.3</v>
      </c>
      <c r="F101" s="1">
        <v>13</v>
      </c>
      <c r="G101" s="1">
        <v>105.5</v>
      </c>
      <c r="H101" s="1">
        <v>4</v>
      </c>
      <c r="I101" s="1">
        <v>100</v>
      </c>
      <c r="J101" s="1">
        <v>3</v>
      </c>
      <c r="K101" s="1">
        <v>94.4</v>
      </c>
      <c r="L101" s="1">
        <v>8</v>
      </c>
      <c r="M101" s="1">
        <v>92</v>
      </c>
      <c r="N101" s="25" t="s">
        <v>182</v>
      </c>
      <c r="O101" s="25" t="s">
        <v>182</v>
      </c>
      <c r="P101" s="25" t="s">
        <v>182</v>
      </c>
      <c r="Q101" s="25" t="s">
        <v>182</v>
      </c>
    </row>
    <row r="102" spans="1:17" x14ac:dyDescent="0.25">
      <c r="A102" t="s">
        <v>44</v>
      </c>
      <c r="B102" s="25" t="s">
        <v>182</v>
      </c>
      <c r="C102" s="25" t="s">
        <v>182</v>
      </c>
      <c r="D102" s="25" t="s">
        <v>182</v>
      </c>
      <c r="E102" s="25" t="s">
        <v>182</v>
      </c>
      <c r="F102" s="1">
        <v>13</v>
      </c>
      <c r="G102" s="1">
        <v>105.9</v>
      </c>
      <c r="H102" s="1">
        <v>4</v>
      </c>
      <c r="I102" s="1">
        <v>88.8</v>
      </c>
      <c r="J102" s="1">
        <v>3</v>
      </c>
      <c r="K102" s="1">
        <v>122</v>
      </c>
      <c r="L102" s="1">
        <v>8</v>
      </c>
      <c r="M102" s="1">
        <v>126.6</v>
      </c>
      <c r="N102" s="25" t="s">
        <v>182</v>
      </c>
      <c r="O102" s="25" t="s">
        <v>182</v>
      </c>
      <c r="P102" s="25" t="s">
        <v>182</v>
      </c>
      <c r="Q102" s="25" t="s">
        <v>182</v>
      </c>
    </row>
    <row r="103" spans="1:17" x14ac:dyDescent="0.25">
      <c r="A103" t="s">
        <v>21</v>
      </c>
      <c r="B103" s="25" t="s">
        <v>182</v>
      </c>
      <c r="C103" s="25" t="s">
        <v>182</v>
      </c>
      <c r="D103" s="25" t="s">
        <v>182</v>
      </c>
      <c r="E103" s="25" t="s">
        <v>182</v>
      </c>
      <c r="F103" s="1">
        <v>13</v>
      </c>
      <c r="G103" s="1">
        <v>96.6</v>
      </c>
      <c r="H103" s="1">
        <v>4</v>
      </c>
      <c r="I103" s="1">
        <v>93.5</v>
      </c>
      <c r="J103" s="1">
        <v>3</v>
      </c>
      <c r="K103" s="1">
        <v>132.30000000000001</v>
      </c>
      <c r="L103" s="1">
        <v>8</v>
      </c>
      <c r="M103" s="1">
        <v>116.1</v>
      </c>
      <c r="N103" s="25" t="s">
        <v>182</v>
      </c>
      <c r="O103" s="25" t="s">
        <v>182</v>
      </c>
      <c r="P103" s="25" t="s">
        <v>182</v>
      </c>
      <c r="Q103" s="25" t="s">
        <v>182</v>
      </c>
    </row>
    <row r="104" spans="1:17" x14ac:dyDescent="0.25">
      <c r="A104" t="s">
        <v>47</v>
      </c>
      <c r="B104" s="25" t="s">
        <v>182</v>
      </c>
      <c r="C104" s="25" t="s">
        <v>182</v>
      </c>
      <c r="D104" s="25" t="s">
        <v>182</v>
      </c>
      <c r="E104" s="25" t="s">
        <v>182</v>
      </c>
      <c r="F104" s="1">
        <v>13</v>
      </c>
      <c r="G104" s="1">
        <v>96</v>
      </c>
      <c r="H104" s="1">
        <v>4</v>
      </c>
      <c r="I104" s="1">
        <v>90.3</v>
      </c>
      <c r="J104" s="1">
        <v>3</v>
      </c>
      <c r="K104" s="1">
        <v>128</v>
      </c>
      <c r="L104" s="1">
        <v>8</v>
      </c>
      <c r="M104" s="1">
        <v>118.8</v>
      </c>
      <c r="N104" s="25" t="s">
        <v>182</v>
      </c>
      <c r="O104" s="25" t="s">
        <v>182</v>
      </c>
      <c r="P104" s="25" t="s">
        <v>182</v>
      </c>
      <c r="Q104" s="25" t="s">
        <v>182</v>
      </c>
    </row>
    <row r="105" spans="1:17" x14ac:dyDescent="0.25">
      <c r="A105" t="s">
        <v>19</v>
      </c>
      <c r="B105" s="25" t="s">
        <v>182</v>
      </c>
      <c r="C105" s="25" t="s">
        <v>182</v>
      </c>
      <c r="D105" s="25" t="s">
        <v>182</v>
      </c>
      <c r="E105" s="25" t="s">
        <v>182</v>
      </c>
      <c r="F105" s="1">
        <v>13</v>
      </c>
      <c r="G105" s="1">
        <v>97.4</v>
      </c>
      <c r="H105" s="1">
        <v>8</v>
      </c>
      <c r="I105" s="1">
        <v>84.5</v>
      </c>
      <c r="J105" s="1">
        <v>8</v>
      </c>
      <c r="K105" s="1">
        <v>127.3</v>
      </c>
      <c r="L105" s="1">
        <v>8</v>
      </c>
      <c r="M105" s="1">
        <v>98.1</v>
      </c>
      <c r="N105" s="25" t="s">
        <v>182</v>
      </c>
      <c r="O105" s="25" t="s">
        <v>182</v>
      </c>
      <c r="P105" s="25" t="s">
        <v>182</v>
      </c>
      <c r="Q105" s="25" t="s">
        <v>182</v>
      </c>
    </row>
    <row r="106" spans="1:17" x14ac:dyDescent="0.25">
      <c r="A106" t="s">
        <v>17</v>
      </c>
      <c r="B106" s="25" t="s">
        <v>182</v>
      </c>
      <c r="C106" s="25" t="s">
        <v>182</v>
      </c>
      <c r="D106" s="25" t="s">
        <v>182</v>
      </c>
      <c r="E106" s="25" t="s">
        <v>182</v>
      </c>
      <c r="F106" s="1">
        <v>13</v>
      </c>
      <c r="G106" s="1">
        <v>91.9</v>
      </c>
      <c r="H106" s="1">
        <v>4</v>
      </c>
      <c r="I106" s="1">
        <v>155</v>
      </c>
      <c r="J106" s="1">
        <v>3</v>
      </c>
      <c r="K106" s="1">
        <v>89.8</v>
      </c>
      <c r="L106" s="1">
        <v>8</v>
      </c>
      <c r="M106" s="1">
        <v>120.3</v>
      </c>
      <c r="N106" s="25" t="s">
        <v>182</v>
      </c>
      <c r="O106" s="25" t="s">
        <v>182</v>
      </c>
      <c r="P106" s="25" t="s">
        <v>182</v>
      </c>
      <c r="Q106" s="25" t="s">
        <v>182</v>
      </c>
    </row>
    <row r="107" spans="1:17" x14ac:dyDescent="0.25">
      <c r="A107" t="s">
        <v>30</v>
      </c>
      <c r="B107" s="25" t="s">
        <v>182</v>
      </c>
      <c r="C107" s="25" t="s">
        <v>182</v>
      </c>
      <c r="D107" s="25" t="s">
        <v>182</v>
      </c>
      <c r="E107" s="25" t="s">
        <v>182</v>
      </c>
      <c r="F107" s="1">
        <v>13</v>
      </c>
      <c r="G107" s="1">
        <v>93.1</v>
      </c>
      <c r="H107" s="1">
        <v>4</v>
      </c>
      <c r="I107" s="1">
        <v>93</v>
      </c>
      <c r="J107" s="1">
        <v>3</v>
      </c>
      <c r="K107" s="1">
        <v>97.1</v>
      </c>
      <c r="L107" s="1">
        <v>8</v>
      </c>
      <c r="M107" s="1">
        <v>121.5</v>
      </c>
      <c r="N107" s="25" t="s">
        <v>182</v>
      </c>
      <c r="O107" s="25" t="s">
        <v>182</v>
      </c>
      <c r="P107" s="25" t="s">
        <v>182</v>
      </c>
      <c r="Q107" s="25" t="s">
        <v>182</v>
      </c>
    </row>
    <row r="108" spans="1:17" x14ac:dyDescent="0.25">
      <c r="A108" t="s">
        <v>20</v>
      </c>
      <c r="B108" s="25" t="s">
        <v>182</v>
      </c>
      <c r="C108" s="25" t="s">
        <v>182</v>
      </c>
      <c r="D108" s="25" t="s">
        <v>182</v>
      </c>
      <c r="E108" s="25" t="s">
        <v>182</v>
      </c>
      <c r="F108" s="1">
        <v>13</v>
      </c>
      <c r="G108" s="1">
        <v>95.7</v>
      </c>
      <c r="H108" s="1">
        <v>4</v>
      </c>
      <c r="I108" s="1">
        <v>94.3</v>
      </c>
      <c r="J108" s="1">
        <v>3</v>
      </c>
      <c r="K108" s="1">
        <v>96.8</v>
      </c>
      <c r="L108" s="1">
        <v>8</v>
      </c>
      <c r="M108" s="1">
        <v>99.4</v>
      </c>
      <c r="N108" s="25" t="s">
        <v>182</v>
      </c>
      <c r="O108" s="25" t="s">
        <v>182</v>
      </c>
      <c r="P108" s="25" t="s">
        <v>182</v>
      </c>
      <c r="Q108" s="25" t="s">
        <v>182</v>
      </c>
    </row>
    <row r="109" spans="1:17" x14ac:dyDescent="0.25">
      <c r="A109" t="s">
        <v>46</v>
      </c>
      <c r="B109" s="25" t="s">
        <v>182</v>
      </c>
      <c r="C109" s="25" t="s">
        <v>182</v>
      </c>
      <c r="D109" s="25" t="s">
        <v>182</v>
      </c>
      <c r="E109" s="25" t="s">
        <v>182</v>
      </c>
      <c r="F109" s="1">
        <v>13</v>
      </c>
      <c r="G109" s="1">
        <v>100</v>
      </c>
      <c r="H109" s="1">
        <v>4</v>
      </c>
      <c r="I109" s="1">
        <v>92.8</v>
      </c>
      <c r="J109" s="1">
        <v>3</v>
      </c>
      <c r="K109" s="1">
        <v>96.7</v>
      </c>
      <c r="L109" s="1">
        <v>8</v>
      </c>
      <c r="M109" s="1">
        <v>111.3</v>
      </c>
      <c r="N109" s="25" t="s">
        <v>182</v>
      </c>
      <c r="O109" s="25" t="s">
        <v>182</v>
      </c>
      <c r="P109" s="25" t="s">
        <v>182</v>
      </c>
      <c r="Q109" s="25" t="s">
        <v>182</v>
      </c>
    </row>
    <row r="110" spans="1:17" x14ac:dyDescent="0.25">
      <c r="A110" t="s">
        <v>22</v>
      </c>
      <c r="B110" s="25" t="s">
        <v>182</v>
      </c>
      <c r="C110" s="25" t="s">
        <v>182</v>
      </c>
      <c r="D110" s="25" t="s">
        <v>182</v>
      </c>
      <c r="E110" s="25" t="s">
        <v>182</v>
      </c>
      <c r="F110" s="1">
        <v>13</v>
      </c>
      <c r="G110" s="1">
        <v>107.1</v>
      </c>
      <c r="H110" s="1">
        <v>4</v>
      </c>
      <c r="I110" s="1">
        <v>102.5</v>
      </c>
      <c r="J110" s="1">
        <v>3</v>
      </c>
      <c r="K110" s="1">
        <v>103</v>
      </c>
      <c r="L110" s="1">
        <v>8</v>
      </c>
      <c r="M110" s="1">
        <v>99.5</v>
      </c>
      <c r="N110" s="25" t="s">
        <v>182</v>
      </c>
      <c r="O110" s="25" t="s">
        <v>182</v>
      </c>
      <c r="P110" s="25" t="s">
        <v>182</v>
      </c>
      <c r="Q110" s="25" t="s">
        <v>182</v>
      </c>
    </row>
    <row r="111" spans="1:17" x14ac:dyDescent="0.25">
      <c r="A111" t="s">
        <v>18</v>
      </c>
      <c r="B111" s="25" t="s">
        <v>182</v>
      </c>
      <c r="C111" s="25" t="s">
        <v>182</v>
      </c>
      <c r="D111" s="25" t="s">
        <v>182</v>
      </c>
      <c r="E111" s="25" t="s">
        <v>182</v>
      </c>
      <c r="F111" s="1">
        <v>13</v>
      </c>
      <c r="G111" s="1">
        <v>83.6</v>
      </c>
      <c r="H111" s="1">
        <v>4</v>
      </c>
      <c r="I111" s="1">
        <v>112.8</v>
      </c>
      <c r="J111" s="1">
        <v>3</v>
      </c>
      <c r="K111" s="1">
        <v>103</v>
      </c>
      <c r="L111" s="1">
        <v>8</v>
      </c>
      <c r="M111" s="1">
        <v>100.7</v>
      </c>
      <c r="N111" s="25" t="s">
        <v>182</v>
      </c>
      <c r="O111" s="25" t="s">
        <v>182</v>
      </c>
      <c r="P111" s="25" t="s">
        <v>182</v>
      </c>
      <c r="Q111" s="25" t="s">
        <v>182</v>
      </c>
    </row>
    <row r="112" spans="1:17" x14ac:dyDescent="0.25">
      <c r="A112" t="s">
        <v>49</v>
      </c>
      <c r="B112" s="25" t="s">
        <v>182</v>
      </c>
      <c r="C112" s="25" t="s">
        <v>182</v>
      </c>
      <c r="D112" s="25" t="s">
        <v>182</v>
      </c>
      <c r="E112" s="25" t="s">
        <v>182</v>
      </c>
      <c r="F112" s="1">
        <v>13</v>
      </c>
      <c r="G112" s="1">
        <v>98.2</v>
      </c>
      <c r="H112" s="1">
        <v>4</v>
      </c>
      <c r="I112" s="1">
        <v>90.8</v>
      </c>
      <c r="J112" s="1">
        <v>3</v>
      </c>
      <c r="K112" s="1">
        <v>108.3</v>
      </c>
      <c r="L112" s="1">
        <v>8</v>
      </c>
      <c r="M112" s="1">
        <v>104.8</v>
      </c>
      <c r="N112" s="25" t="s">
        <v>182</v>
      </c>
      <c r="O112" s="25" t="s">
        <v>182</v>
      </c>
      <c r="P112" s="25" t="s">
        <v>182</v>
      </c>
      <c r="Q112" s="25" t="s">
        <v>182</v>
      </c>
    </row>
    <row r="113" spans="1:17" x14ac:dyDescent="0.25">
      <c r="A113" t="s">
        <v>45</v>
      </c>
      <c r="B113" s="25" t="s">
        <v>182</v>
      </c>
      <c r="C113" s="25" t="s">
        <v>182</v>
      </c>
      <c r="D113" s="25" t="s">
        <v>182</v>
      </c>
      <c r="E113" s="25" t="s">
        <v>182</v>
      </c>
      <c r="F113" s="1">
        <v>13</v>
      </c>
      <c r="G113" s="1">
        <v>126.5</v>
      </c>
      <c r="H113" s="1">
        <v>4</v>
      </c>
      <c r="I113" s="1">
        <v>274.5</v>
      </c>
      <c r="J113" s="1">
        <v>3</v>
      </c>
      <c r="K113" s="1">
        <v>115.7</v>
      </c>
      <c r="L113" s="1">
        <v>8</v>
      </c>
      <c r="M113" s="1">
        <v>136.4</v>
      </c>
      <c r="N113" s="25" t="s">
        <v>182</v>
      </c>
      <c r="O113" s="25" t="s">
        <v>182</v>
      </c>
      <c r="P113" s="25" t="s">
        <v>182</v>
      </c>
      <c r="Q113" s="25" t="s">
        <v>182</v>
      </c>
    </row>
    <row r="114" spans="1:17" x14ac:dyDescent="0.25">
      <c r="A114" t="s">
        <v>152</v>
      </c>
      <c r="B114" s="25" t="s">
        <v>182</v>
      </c>
      <c r="C114" s="25" t="s">
        <v>182</v>
      </c>
      <c r="D114" s="25" t="s">
        <v>182</v>
      </c>
      <c r="E114" s="25" t="s">
        <v>182</v>
      </c>
      <c r="F114" s="1">
        <v>13</v>
      </c>
      <c r="G114" s="1">
        <v>86.6</v>
      </c>
      <c r="H114" s="1">
        <v>4</v>
      </c>
      <c r="I114" s="1">
        <v>113</v>
      </c>
      <c r="J114" s="1">
        <v>3</v>
      </c>
      <c r="K114" s="1">
        <v>99.2</v>
      </c>
      <c r="L114" s="1">
        <v>8</v>
      </c>
      <c r="M114">
        <v>321</v>
      </c>
      <c r="N114" s="25" t="s">
        <v>182</v>
      </c>
      <c r="O114" s="25" t="s">
        <v>182</v>
      </c>
      <c r="P114" s="25" t="s">
        <v>182</v>
      </c>
      <c r="Q114" s="25" t="s">
        <v>182</v>
      </c>
    </row>
    <row r="115" spans="1:17" x14ac:dyDescent="0.25">
      <c r="A115" t="s">
        <v>48</v>
      </c>
      <c r="B115" s="25" t="s">
        <v>182</v>
      </c>
      <c r="C115" s="25" t="s">
        <v>182</v>
      </c>
      <c r="D115" s="25" t="s">
        <v>182</v>
      </c>
      <c r="E115" s="25" t="s">
        <v>182</v>
      </c>
      <c r="F115" s="1">
        <v>13</v>
      </c>
      <c r="G115" s="1">
        <v>88.9</v>
      </c>
      <c r="H115" s="1">
        <v>4</v>
      </c>
      <c r="I115" s="1">
        <v>84</v>
      </c>
      <c r="J115" s="1">
        <v>3</v>
      </c>
      <c r="K115" s="1">
        <v>103.2</v>
      </c>
      <c r="L115" s="1">
        <v>8</v>
      </c>
      <c r="M115">
        <v>347.3</v>
      </c>
      <c r="N115" s="25" t="s">
        <v>182</v>
      </c>
      <c r="O115" s="25" t="s">
        <v>182</v>
      </c>
      <c r="P115" s="25" t="s">
        <v>182</v>
      </c>
      <c r="Q115" s="25" t="s">
        <v>182</v>
      </c>
    </row>
    <row r="116" spans="1:17" x14ac:dyDescent="0.25">
      <c r="A116" t="s">
        <v>52</v>
      </c>
      <c r="B116" s="25" t="s">
        <v>182</v>
      </c>
      <c r="C116" s="25" t="s">
        <v>182</v>
      </c>
      <c r="D116" s="25" t="s">
        <v>182</v>
      </c>
      <c r="E116" s="25" t="s">
        <v>182</v>
      </c>
      <c r="F116" s="25" t="s">
        <v>182</v>
      </c>
      <c r="G116" s="25" t="s">
        <v>182</v>
      </c>
      <c r="H116" s="25" t="s">
        <v>182</v>
      </c>
      <c r="I116" s="25" t="s">
        <v>182</v>
      </c>
      <c r="J116" s="1">
        <v>9</v>
      </c>
      <c r="K116" s="1">
        <v>95</v>
      </c>
      <c r="L116" s="1">
        <v>8</v>
      </c>
      <c r="M116" s="1">
        <v>91</v>
      </c>
      <c r="N116" s="25" t="s">
        <v>182</v>
      </c>
      <c r="O116" s="25" t="s">
        <v>182</v>
      </c>
      <c r="P116" s="25" t="s">
        <v>182</v>
      </c>
      <c r="Q116" s="25" t="s">
        <v>182</v>
      </c>
    </row>
    <row r="117" spans="1:17" x14ac:dyDescent="0.25">
      <c r="A117" t="s">
        <v>176</v>
      </c>
      <c r="B117" s="25" t="s">
        <v>182</v>
      </c>
      <c r="C117" s="25" t="s">
        <v>182</v>
      </c>
      <c r="D117" s="25" t="s">
        <v>182</v>
      </c>
      <c r="E117" s="25" t="s">
        <v>182</v>
      </c>
      <c r="F117" s="25" t="s">
        <v>182</v>
      </c>
      <c r="G117" s="25" t="s">
        <v>182</v>
      </c>
      <c r="H117" s="25" t="s">
        <v>182</v>
      </c>
      <c r="I117" s="25" t="s">
        <v>182</v>
      </c>
      <c r="J117" s="25" t="s">
        <v>182</v>
      </c>
      <c r="K117" s="25" t="s">
        <v>182</v>
      </c>
      <c r="L117" s="1">
        <v>4</v>
      </c>
      <c r="M117" s="1">
        <v>101.3</v>
      </c>
      <c r="N117" s="1">
        <v>10</v>
      </c>
      <c r="O117" s="1">
        <v>85.4</v>
      </c>
      <c r="P117" s="1">
        <v>16</v>
      </c>
      <c r="Q117" s="1">
        <v>102</v>
      </c>
    </row>
    <row r="118" spans="1:17" x14ac:dyDescent="0.25">
      <c r="A118" t="s">
        <v>167</v>
      </c>
      <c r="B118" s="25" t="s">
        <v>182</v>
      </c>
      <c r="C118" s="25" t="s">
        <v>182</v>
      </c>
      <c r="D118" s="25" t="s">
        <v>182</v>
      </c>
      <c r="E118" s="25" t="s">
        <v>182</v>
      </c>
      <c r="F118" s="25" t="s">
        <v>182</v>
      </c>
      <c r="G118" s="25" t="s">
        <v>182</v>
      </c>
      <c r="H118" s="25" t="s">
        <v>182</v>
      </c>
      <c r="I118" s="25" t="s">
        <v>182</v>
      </c>
      <c r="J118" s="1">
        <v>9</v>
      </c>
      <c r="K118" s="1">
        <v>115.1</v>
      </c>
      <c r="L118" s="1">
        <v>8</v>
      </c>
      <c r="M118" s="1">
        <v>113.4</v>
      </c>
      <c r="N118" s="1">
        <v>13</v>
      </c>
      <c r="O118" s="1">
        <v>118.8</v>
      </c>
      <c r="P118" s="1">
        <v>10</v>
      </c>
      <c r="Q118" s="1">
        <v>108</v>
      </c>
    </row>
    <row r="119" spans="1:17" x14ac:dyDescent="0.25">
      <c r="A119" t="s">
        <v>12</v>
      </c>
      <c r="B119" s="25" t="s">
        <v>182</v>
      </c>
      <c r="C119" s="25" t="s">
        <v>182</v>
      </c>
      <c r="D119" s="25" t="s">
        <v>182</v>
      </c>
      <c r="E119" s="25" t="s">
        <v>182</v>
      </c>
      <c r="F119" s="25" t="s">
        <v>182</v>
      </c>
      <c r="G119" s="25" t="s">
        <v>182</v>
      </c>
      <c r="H119" s="25" t="s">
        <v>182</v>
      </c>
      <c r="I119" s="25" t="s">
        <v>182</v>
      </c>
      <c r="J119" s="1">
        <v>9</v>
      </c>
      <c r="K119" s="1">
        <v>101.1</v>
      </c>
      <c r="L119" s="1">
        <v>8</v>
      </c>
      <c r="M119" s="1">
        <v>109.6</v>
      </c>
      <c r="N119" s="25" t="s">
        <v>182</v>
      </c>
      <c r="O119" s="25" t="s">
        <v>182</v>
      </c>
      <c r="P119" s="25" t="s">
        <v>182</v>
      </c>
      <c r="Q119" s="25" t="s">
        <v>182</v>
      </c>
    </row>
    <row r="120" spans="1:17" x14ac:dyDescent="0.25">
      <c r="A120" t="s">
        <v>708</v>
      </c>
      <c r="B120" s="25" t="s">
        <v>182</v>
      </c>
      <c r="C120" s="25" t="s">
        <v>182</v>
      </c>
      <c r="D120" s="25" t="s">
        <v>182</v>
      </c>
      <c r="E120" s="25" t="s">
        <v>182</v>
      </c>
      <c r="F120" s="25" t="s">
        <v>182</v>
      </c>
      <c r="G120" s="25" t="s">
        <v>182</v>
      </c>
      <c r="H120" s="25" t="s">
        <v>182</v>
      </c>
      <c r="I120" s="25" t="s">
        <v>182</v>
      </c>
      <c r="J120" s="25" t="s">
        <v>182</v>
      </c>
      <c r="K120" s="25" t="s">
        <v>182</v>
      </c>
      <c r="L120" s="1">
        <v>4</v>
      </c>
      <c r="M120" s="1">
        <v>95</v>
      </c>
      <c r="N120" s="1">
        <v>10</v>
      </c>
      <c r="O120" s="1">
        <v>89.2</v>
      </c>
      <c r="P120" s="1">
        <v>16</v>
      </c>
      <c r="Q120" s="1">
        <v>98.6</v>
      </c>
    </row>
    <row r="121" spans="1:17" x14ac:dyDescent="0.25">
      <c r="A121" t="s">
        <v>16</v>
      </c>
      <c r="B121" s="25" t="s">
        <v>182</v>
      </c>
      <c r="C121" s="25" t="s">
        <v>182</v>
      </c>
      <c r="D121" s="25" t="s">
        <v>182</v>
      </c>
      <c r="E121" s="25" t="s">
        <v>182</v>
      </c>
      <c r="F121" s="25" t="s">
        <v>182</v>
      </c>
      <c r="G121" s="25" t="s">
        <v>182</v>
      </c>
      <c r="H121" s="25" t="s">
        <v>182</v>
      </c>
      <c r="I121" s="25" t="s">
        <v>182</v>
      </c>
      <c r="J121" s="1">
        <v>9</v>
      </c>
      <c r="K121" s="1">
        <v>104.6</v>
      </c>
      <c r="L121" s="1">
        <v>8</v>
      </c>
      <c r="M121" s="1">
        <v>98.3</v>
      </c>
      <c r="N121" s="1">
        <v>7</v>
      </c>
      <c r="O121" s="1">
        <v>150</v>
      </c>
      <c r="P121" s="1">
        <v>10</v>
      </c>
      <c r="Q121" s="1">
        <v>107.4</v>
      </c>
    </row>
    <row r="122" spans="1:17" x14ac:dyDescent="0.25">
      <c r="A122" t="s">
        <v>201</v>
      </c>
      <c r="B122" s="25" t="s">
        <v>182</v>
      </c>
      <c r="C122" s="25" t="s">
        <v>182</v>
      </c>
      <c r="D122" s="25" t="s">
        <v>182</v>
      </c>
      <c r="E122" s="25" t="s">
        <v>182</v>
      </c>
      <c r="F122" s="25" t="s">
        <v>182</v>
      </c>
      <c r="G122" s="25" t="s">
        <v>182</v>
      </c>
      <c r="H122" s="25" t="s">
        <v>182</v>
      </c>
      <c r="I122" s="25" t="s">
        <v>182</v>
      </c>
      <c r="J122" s="1">
        <v>9</v>
      </c>
      <c r="K122" s="1">
        <v>111.8</v>
      </c>
      <c r="L122" s="1">
        <v>8</v>
      </c>
      <c r="M122" s="1">
        <v>121.3</v>
      </c>
      <c r="N122" s="1">
        <v>7</v>
      </c>
      <c r="O122" s="1">
        <v>110.9</v>
      </c>
      <c r="P122" s="1">
        <v>10</v>
      </c>
      <c r="Q122" s="1">
        <v>113</v>
      </c>
    </row>
    <row r="123" spans="1:17" x14ac:dyDescent="0.25">
      <c r="A123" t="s">
        <v>709</v>
      </c>
      <c r="B123" s="25" t="s">
        <v>182</v>
      </c>
      <c r="C123" s="25" t="s">
        <v>182</v>
      </c>
      <c r="D123" s="25" t="s">
        <v>182</v>
      </c>
      <c r="E123" s="25" t="s">
        <v>182</v>
      </c>
      <c r="F123" s="25" t="s">
        <v>182</v>
      </c>
      <c r="G123" s="25" t="s">
        <v>182</v>
      </c>
      <c r="H123" s="25" t="s">
        <v>182</v>
      </c>
      <c r="I123" s="25" t="s">
        <v>182</v>
      </c>
      <c r="J123" s="1">
        <v>9</v>
      </c>
      <c r="K123" s="1">
        <v>130.19999999999999</v>
      </c>
      <c r="L123" s="1">
        <v>8</v>
      </c>
      <c r="M123" s="1">
        <v>106.9</v>
      </c>
      <c r="N123" s="25" t="s">
        <v>182</v>
      </c>
      <c r="O123" s="25" t="s">
        <v>182</v>
      </c>
      <c r="P123" s="25" t="s">
        <v>182</v>
      </c>
      <c r="Q123" s="25" t="s">
        <v>182</v>
      </c>
    </row>
    <row r="124" spans="1:17" x14ac:dyDescent="0.25">
      <c r="A124" t="s">
        <v>199</v>
      </c>
      <c r="B124" s="25" t="s">
        <v>182</v>
      </c>
      <c r="C124" s="25" t="s">
        <v>182</v>
      </c>
      <c r="D124" s="25" t="s">
        <v>182</v>
      </c>
      <c r="E124" s="25" t="s">
        <v>182</v>
      </c>
      <c r="F124" s="25" t="s">
        <v>182</v>
      </c>
      <c r="G124" s="25" t="s">
        <v>182</v>
      </c>
      <c r="H124" s="25" t="s">
        <v>182</v>
      </c>
      <c r="I124" s="25" t="s">
        <v>182</v>
      </c>
      <c r="J124" s="1">
        <v>9</v>
      </c>
      <c r="K124" s="1">
        <v>115.9</v>
      </c>
      <c r="L124" s="1">
        <v>8</v>
      </c>
      <c r="M124" s="1">
        <v>109</v>
      </c>
      <c r="N124" s="25" t="s">
        <v>182</v>
      </c>
      <c r="O124" s="25" t="s">
        <v>182</v>
      </c>
      <c r="P124" s="25" t="s">
        <v>182</v>
      </c>
      <c r="Q124" s="25" t="s">
        <v>182</v>
      </c>
    </row>
    <row r="125" spans="1:17" x14ac:dyDescent="0.25">
      <c r="A125" t="s">
        <v>710</v>
      </c>
      <c r="B125" s="25" t="s">
        <v>182</v>
      </c>
      <c r="C125" s="25" t="s">
        <v>182</v>
      </c>
      <c r="D125" s="25" t="s">
        <v>182</v>
      </c>
      <c r="E125" s="25" t="s">
        <v>182</v>
      </c>
      <c r="F125" s="25" t="s">
        <v>182</v>
      </c>
      <c r="G125" s="25" t="s">
        <v>182</v>
      </c>
      <c r="H125" s="25" t="s">
        <v>182</v>
      </c>
      <c r="I125" s="25" t="s">
        <v>182</v>
      </c>
      <c r="J125" s="1">
        <v>9</v>
      </c>
      <c r="K125" s="1">
        <v>79.8</v>
      </c>
      <c r="L125" s="1">
        <v>8</v>
      </c>
      <c r="M125" s="1">
        <v>81</v>
      </c>
      <c r="N125" s="25" t="s">
        <v>182</v>
      </c>
      <c r="O125" s="25" t="s">
        <v>182</v>
      </c>
      <c r="P125" s="25" t="s">
        <v>182</v>
      </c>
      <c r="Q125" s="25" t="s">
        <v>182</v>
      </c>
    </row>
    <row r="126" spans="1:17" x14ac:dyDescent="0.25">
      <c r="A126" t="s">
        <v>26</v>
      </c>
      <c r="B126" s="25" t="s">
        <v>182</v>
      </c>
      <c r="C126" s="25" t="s">
        <v>182</v>
      </c>
      <c r="D126" s="25" t="s">
        <v>182</v>
      </c>
      <c r="E126" s="25" t="s">
        <v>182</v>
      </c>
      <c r="F126" s="25" t="s">
        <v>182</v>
      </c>
      <c r="G126" s="25" t="s">
        <v>182</v>
      </c>
      <c r="H126" s="25" t="s">
        <v>182</v>
      </c>
      <c r="I126" s="25" t="s">
        <v>182</v>
      </c>
      <c r="J126" s="1">
        <v>9</v>
      </c>
      <c r="K126" s="1">
        <v>80</v>
      </c>
      <c r="L126" s="1">
        <v>8</v>
      </c>
      <c r="M126" s="1">
        <v>83.8</v>
      </c>
      <c r="N126" s="25" t="s">
        <v>182</v>
      </c>
      <c r="O126" s="25" t="s">
        <v>182</v>
      </c>
      <c r="P126" s="25" t="s">
        <v>182</v>
      </c>
      <c r="Q126" s="25" t="s">
        <v>182</v>
      </c>
    </row>
    <row r="127" spans="1:17" x14ac:dyDescent="0.25">
      <c r="A127" t="s">
        <v>28</v>
      </c>
      <c r="B127" s="25" t="s">
        <v>182</v>
      </c>
      <c r="C127" s="25" t="s">
        <v>182</v>
      </c>
      <c r="D127" s="25" t="s">
        <v>182</v>
      </c>
      <c r="E127" s="25" t="s">
        <v>182</v>
      </c>
      <c r="F127" s="25" t="s">
        <v>182</v>
      </c>
      <c r="G127" s="25" t="s">
        <v>182</v>
      </c>
      <c r="H127" s="25" t="s">
        <v>182</v>
      </c>
      <c r="I127" s="25" t="s">
        <v>182</v>
      </c>
      <c r="J127" s="1">
        <v>9</v>
      </c>
      <c r="K127" s="1">
        <v>73.7</v>
      </c>
      <c r="L127" s="1">
        <v>8</v>
      </c>
      <c r="M127" s="1">
        <v>85</v>
      </c>
      <c r="N127" s="25" t="s">
        <v>182</v>
      </c>
      <c r="O127" s="25" t="s">
        <v>182</v>
      </c>
      <c r="P127" s="25" t="s">
        <v>182</v>
      </c>
      <c r="Q127" s="25" t="s">
        <v>182</v>
      </c>
    </row>
    <row r="128" spans="1:17" x14ac:dyDescent="0.25">
      <c r="A128" s="27" t="s">
        <v>33</v>
      </c>
      <c r="B128" s="25" t="s">
        <v>182</v>
      </c>
      <c r="C128" s="25" t="s">
        <v>182</v>
      </c>
      <c r="D128" s="25" t="s">
        <v>182</v>
      </c>
      <c r="E128" s="25" t="s">
        <v>182</v>
      </c>
      <c r="F128" s="25" t="s">
        <v>182</v>
      </c>
      <c r="G128" s="25" t="s">
        <v>182</v>
      </c>
      <c r="H128" s="25" t="s">
        <v>182</v>
      </c>
      <c r="I128" s="25" t="s">
        <v>182</v>
      </c>
      <c r="J128" s="28">
        <v>9</v>
      </c>
      <c r="K128" s="28">
        <v>96.3</v>
      </c>
      <c r="L128" s="28">
        <v>8</v>
      </c>
      <c r="M128" s="28">
        <v>94.8</v>
      </c>
      <c r="N128" s="29" t="s">
        <v>182</v>
      </c>
      <c r="O128" s="29" t="s">
        <v>182</v>
      </c>
      <c r="P128" s="29" t="s">
        <v>182</v>
      </c>
      <c r="Q128" s="29" t="s">
        <v>182</v>
      </c>
    </row>
    <row r="129" spans="1:17" x14ac:dyDescent="0.25">
      <c r="A129" s="95" t="s">
        <v>15</v>
      </c>
      <c r="B129" s="25" t="s">
        <v>182</v>
      </c>
      <c r="C129" s="25" t="s">
        <v>182</v>
      </c>
      <c r="D129" s="25" t="s">
        <v>182</v>
      </c>
      <c r="E129" s="25" t="s">
        <v>182</v>
      </c>
      <c r="F129" s="25" t="s">
        <v>182</v>
      </c>
      <c r="G129" s="25" t="s">
        <v>182</v>
      </c>
      <c r="H129" s="25" t="s">
        <v>182</v>
      </c>
      <c r="I129" s="25" t="s">
        <v>182</v>
      </c>
      <c r="J129" s="1">
        <v>7</v>
      </c>
      <c r="K129" s="1">
        <v>92</v>
      </c>
      <c r="L129" s="1">
        <v>7</v>
      </c>
      <c r="M129" s="1">
        <v>89.7</v>
      </c>
      <c r="N129" s="25" t="s">
        <v>182</v>
      </c>
      <c r="O129" s="25" t="s">
        <v>182</v>
      </c>
      <c r="P129" s="25" t="s">
        <v>182</v>
      </c>
      <c r="Q129" s="25" t="s">
        <v>182</v>
      </c>
    </row>
    <row r="130" spans="1:17" x14ac:dyDescent="0.25">
      <c r="A130" s="95" t="s">
        <v>13</v>
      </c>
      <c r="B130" s="25" t="s">
        <v>182</v>
      </c>
      <c r="C130" s="25" t="s">
        <v>182</v>
      </c>
      <c r="D130" s="25" t="s">
        <v>182</v>
      </c>
      <c r="E130" s="25" t="s">
        <v>182</v>
      </c>
      <c r="F130" s="25" t="s">
        <v>182</v>
      </c>
      <c r="G130" s="25" t="s">
        <v>182</v>
      </c>
      <c r="H130" s="25" t="s">
        <v>182</v>
      </c>
      <c r="I130" s="25" t="s">
        <v>182</v>
      </c>
      <c r="J130" s="1">
        <v>7</v>
      </c>
      <c r="K130" s="1">
        <v>92</v>
      </c>
      <c r="L130" s="1">
        <v>7</v>
      </c>
      <c r="M130" s="1">
        <v>89.7</v>
      </c>
      <c r="N130" s="25" t="s">
        <v>182</v>
      </c>
      <c r="O130" s="25" t="s">
        <v>182</v>
      </c>
      <c r="P130" s="25" t="s">
        <v>182</v>
      </c>
      <c r="Q130" s="25" t="s">
        <v>182</v>
      </c>
    </row>
    <row r="131" spans="1:17" x14ac:dyDescent="0.25">
      <c r="A131" s="95" t="s">
        <v>753</v>
      </c>
      <c r="B131" s="25" t="s">
        <v>182</v>
      </c>
      <c r="C131" s="25" t="s">
        <v>182</v>
      </c>
      <c r="D131" s="25" t="s">
        <v>182</v>
      </c>
      <c r="E131" s="25" t="s">
        <v>182</v>
      </c>
      <c r="F131" s="25" t="s">
        <v>182</v>
      </c>
      <c r="G131" s="25" t="s">
        <v>182</v>
      </c>
      <c r="H131" s="25" t="s">
        <v>182</v>
      </c>
      <c r="I131" s="25" t="s">
        <v>182</v>
      </c>
      <c r="J131" s="1">
        <v>7</v>
      </c>
      <c r="K131" s="1">
        <v>92</v>
      </c>
      <c r="L131" s="1">
        <v>7</v>
      </c>
      <c r="M131" s="1">
        <v>93.1</v>
      </c>
      <c r="N131" s="25" t="s">
        <v>182</v>
      </c>
      <c r="O131" s="25" t="s">
        <v>182</v>
      </c>
      <c r="P131" s="25" t="s">
        <v>182</v>
      </c>
      <c r="Q131" s="25" t="s">
        <v>182</v>
      </c>
    </row>
    <row r="132" spans="1:17" x14ac:dyDescent="0.25">
      <c r="A132" s="95" t="s">
        <v>14</v>
      </c>
      <c r="B132" s="25" t="s">
        <v>182</v>
      </c>
      <c r="C132" s="25" t="s">
        <v>182</v>
      </c>
      <c r="D132" s="25" t="s">
        <v>182</v>
      </c>
      <c r="E132" s="25" t="s">
        <v>182</v>
      </c>
      <c r="F132" s="25" t="s">
        <v>182</v>
      </c>
      <c r="G132" s="25" t="s">
        <v>182</v>
      </c>
      <c r="H132" s="25" t="s">
        <v>182</v>
      </c>
      <c r="I132" s="25" t="s">
        <v>182</v>
      </c>
      <c r="J132" s="1">
        <v>7</v>
      </c>
      <c r="K132" s="1">
        <v>85.1</v>
      </c>
      <c r="L132" s="1">
        <v>7</v>
      </c>
      <c r="M132" s="1">
        <v>81.7</v>
      </c>
      <c r="N132" s="25" t="s">
        <v>182</v>
      </c>
      <c r="O132" s="25" t="s">
        <v>182</v>
      </c>
      <c r="P132" s="25" t="s">
        <v>182</v>
      </c>
      <c r="Q132" s="25" t="s">
        <v>182</v>
      </c>
    </row>
    <row r="133" spans="1:17" x14ac:dyDescent="0.25">
      <c r="A133" s="46" t="s">
        <v>754</v>
      </c>
      <c r="B133" s="30" t="s">
        <v>182</v>
      </c>
      <c r="C133" s="30" t="s">
        <v>182</v>
      </c>
      <c r="D133" s="30" t="s">
        <v>182</v>
      </c>
      <c r="E133" s="30" t="s">
        <v>182</v>
      </c>
      <c r="F133" s="30" t="s">
        <v>182</v>
      </c>
      <c r="G133" s="30" t="s">
        <v>182</v>
      </c>
      <c r="H133" s="30" t="s">
        <v>182</v>
      </c>
      <c r="I133" s="30" t="s">
        <v>182</v>
      </c>
      <c r="J133" s="5">
        <v>7</v>
      </c>
      <c r="K133" s="5">
        <v>83.4</v>
      </c>
      <c r="L133" s="5">
        <v>7</v>
      </c>
      <c r="M133" s="5">
        <v>84.6</v>
      </c>
      <c r="N133" s="30" t="s">
        <v>182</v>
      </c>
      <c r="O133" s="30" t="s">
        <v>182</v>
      </c>
      <c r="P133" s="30" t="s">
        <v>182</v>
      </c>
      <c r="Q133" s="30" t="s">
        <v>182</v>
      </c>
    </row>
  </sheetData>
  <mergeCells count="10">
    <mergeCell ref="A1:Q1"/>
    <mergeCell ref="A3:A4"/>
    <mergeCell ref="J3:K3"/>
    <mergeCell ref="L3:M3"/>
    <mergeCell ref="N3:O3"/>
    <mergeCell ref="P3:Q3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84"/>
  <sheetViews>
    <sheetView zoomScaleNormal="100" workbookViewId="0">
      <selection sqref="A1:H1"/>
    </sheetView>
  </sheetViews>
  <sheetFormatPr defaultRowHeight="15" x14ac:dyDescent="0.25"/>
  <cols>
    <col min="1" max="1" width="84.85546875" customWidth="1"/>
    <col min="2" max="2" width="15.140625" style="1" bestFit="1" customWidth="1"/>
    <col min="3" max="3" width="30.7109375" style="97" bestFit="1" customWidth="1"/>
    <col min="4" max="4" width="15.28515625" style="1" bestFit="1" customWidth="1"/>
    <col min="5" max="5" width="10.28515625" style="1" bestFit="1" customWidth="1"/>
    <col min="6" max="6" width="10.5703125" style="1" customWidth="1"/>
    <col min="7" max="7" width="8.7109375" style="1" customWidth="1"/>
    <col min="8" max="8" width="10.85546875" style="1" customWidth="1"/>
  </cols>
  <sheetData>
    <row r="1" spans="1:8" ht="31.9" customHeight="1" x14ac:dyDescent="0.25">
      <c r="A1" s="140" t="s">
        <v>903</v>
      </c>
      <c r="B1" s="140"/>
      <c r="C1" s="140"/>
      <c r="D1" s="140"/>
      <c r="E1" s="140"/>
      <c r="F1" s="140"/>
      <c r="G1" s="140"/>
      <c r="H1" s="140"/>
    </row>
    <row r="2" spans="1:8" ht="15.75" x14ac:dyDescent="0.25">
      <c r="A2" s="98" t="s">
        <v>891</v>
      </c>
      <c r="B2" s="98"/>
      <c r="C2" s="98"/>
      <c r="D2" s="98"/>
      <c r="E2" s="98"/>
      <c r="F2" s="98"/>
      <c r="G2" s="98"/>
      <c r="H2" s="98"/>
    </row>
    <row r="3" spans="1:8" s="86" customFormat="1" ht="31.5" x14ac:dyDescent="0.25">
      <c r="A3" s="84" t="s">
        <v>184</v>
      </c>
      <c r="B3" s="85" t="s">
        <v>185</v>
      </c>
      <c r="C3" s="85" t="s">
        <v>703</v>
      </c>
      <c r="D3" s="85" t="s">
        <v>161</v>
      </c>
      <c r="E3" s="85" t="s">
        <v>467</v>
      </c>
      <c r="F3" s="85" t="s">
        <v>34</v>
      </c>
      <c r="G3" s="85" t="s">
        <v>35</v>
      </c>
      <c r="H3" s="85" t="s">
        <v>36</v>
      </c>
    </row>
    <row r="4" spans="1:8" x14ac:dyDescent="0.25">
      <c r="A4" s="139" t="s">
        <v>38</v>
      </c>
      <c r="B4" s="139"/>
      <c r="C4" s="139"/>
      <c r="D4" s="139"/>
      <c r="E4" s="139"/>
      <c r="F4" s="139"/>
      <c r="G4" s="139"/>
      <c r="H4" s="139"/>
    </row>
    <row r="5" spans="1:8" x14ac:dyDescent="0.25">
      <c r="A5" t="s">
        <v>186</v>
      </c>
      <c r="B5" s="1" t="s">
        <v>39</v>
      </c>
      <c r="C5" s="99" t="s">
        <v>79</v>
      </c>
      <c r="D5" s="1" t="s">
        <v>66</v>
      </c>
      <c r="E5" s="1">
        <v>0.05</v>
      </c>
      <c r="F5" s="1">
        <v>0.28000000000000003</v>
      </c>
      <c r="G5" s="1">
        <v>0.34</v>
      </c>
      <c r="H5" s="1">
        <v>0.4</v>
      </c>
    </row>
    <row r="6" spans="1:8" x14ac:dyDescent="0.25">
      <c r="A6" t="s">
        <v>777</v>
      </c>
      <c r="B6" s="1" t="s">
        <v>10</v>
      </c>
      <c r="C6" s="99" t="s">
        <v>76</v>
      </c>
      <c r="D6" s="1" t="s">
        <v>66</v>
      </c>
      <c r="E6" s="1">
        <v>2.5000000000000001E-2</v>
      </c>
      <c r="F6" s="1">
        <v>0.24</v>
      </c>
      <c r="G6" s="1">
        <v>0.45500000000000002</v>
      </c>
      <c r="H6" s="1">
        <v>0.61</v>
      </c>
    </row>
    <row r="7" spans="1:8" x14ac:dyDescent="0.25">
      <c r="A7" s="57" t="s">
        <v>189</v>
      </c>
      <c r="B7" s="1" t="s">
        <v>11</v>
      </c>
      <c r="C7" s="99" t="s">
        <v>77</v>
      </c>
      <c r="D7" s="1" t="s">
        <v>66</v>
      </c>
      <c r="E7" s="1">
        <v>2.5000000000000001E-2</v>
      </c>
      <c r="F7" s="1">
        <v>0.12</v>
      </c>
      <c r="G7" s="1">
        <v>1.1000000000000001</v>
      </c>
      <c r="H7" s="1">
        <v>15</v>
      </c>
    </row>
    <row r="8" spans="1:8" x14ac:dyDescent="0.25">
      <c r="A8" t="s">
        <v>783</v>
      </c>
      <c r="B8" s="1" t="s">
        <v>3</v>
      </c>
      <c r="C8" s="99" t="s">
        <v>78</v>
      </c>
      <c r="D8" s="1" t="s">
        <v>66</v>
      </c>
      <c r="E8" s="1">
        <v>2.5000000000000001E-2</v>
      </c>
      <c r="F8" s="1">
        <v>0.11</v>
      </c>
      <c r="G8" s="1">
        <v>1</v>
      </c>
      <c r="H8" s="1">
        <v>6.8</v>
      </c>
    </row>
    <row r="9" spans="1:8" x14ac:dyDescent="0.25">
      <c r="A9" s="57" t="s">
        <v>188</v>
      </c>
      <c r="B9" s="1" t="s">
        <v>7</v>
      </c>
      <c r="C9" s="99" t="s">
        <v>73</v>
      </c>
      <c r="D9" s="1" t="s">
        <v>66</v>
      </c>
      <c r="E9" s="1">
        <v>2.5000000000000001E-2</v>
      </c>
      <c r="F9" s="1">
        <v>0.19</v>
      </c>
      <c r="G9" s="1">
        <v>3.5</v>
      </c>
      <c r="H9" s="1">
        <v>20</v>
      </c>
    </row>
    <row r="10" spans="1:8" x14ac:dyDescent="0.25">
      <c r="A10" t="s">
        <v>779</v>
      </c>
      <c r="B10" s="1" t="s">
        <v>8</v>
      </c>
      <c r="C10" s="99" t="s">
        <v>74</v>
      </c>
      <c r="D10" s="1" t="s">
        <v>66</v>
      </c>
      <c r="E10" s="1">
        <v>2.5000000000000001E-2</v>
      </c>
      <c r="F10" s="1">
        <v>0.2</v>
      </c>
      <c r="G10" s="1">
        <v>0.51</v>
      </c>
      <c r="H10" s="1">
        <v>1.5</v>
      </c>
    </row>
    <row r="11" spans="1:8" ht="17.25" x14ac:dyDescent="0.25">
      <c r="A11" s="57" t="s">
        <v>864</v>
      </c>
      <c r="B11" s="1" t="s">
        <v>4</v>
      </c>
      <c r="C11" s="100" t="s">
        <v>80</v>
      </c>
      <c r="D11" s="1" t="s">
        <v>66</v>
      </c>
      <c r="E11" s="1">
        <v>0.05</v>
      </c>
      <c r="F11" s="1">
        <v>0.11</v>
      </c>
      <c r="G11" s="1">
        <v>0.56999999999999995</v>
      </c>
      <c r="H11" s="1">
        <v>9.5</v>
      </c>
    </row>
    <row r="12" spans="1:8" x14ac:dyDescent="0.25">
      <c r="A12" t="s">
        <v>784</v>
      </c>
      <c r="B12" s="1" t="s">
        <v>5</v>
      </c>
      <c r="C12" s="99" t="s">
        <v>81</v>
      </c>
      <c r="D12" s="1" t="s">
        <v>66</v>
      </c>
      <c r="E12" s="1">
        <v>0.05</v>
      </c>
      <c r="F12" s="1">
        <v>0.23</v>
      </c>
      <c r="G12" s="1">
        <v>0.56000000000000005</v>
      </c>
      <c r="H12" s="1">
        <v>2.8</v>
      </c>
    </row>
    <row r="13" spans="1:8" x14ac:dyDescent="0.25">
      <c r="A13" t="s">
        <v>781</v>
      </c>
      <c r="B13" s="1" t="s">
        <v>9</v>
      </c>
      <c r="C13" s="99" t="s">
        <v>75</v>
      </c>
      <c r="D13" s="1" t="s">
        <v>66</v>
      </c>
      <c r="E13" s="1">
        <v>2.5000000000000001E-2</v>
      </c>
      <c r="F13" s="1">
        <v>0.15</v>
      </c>
      <c r="G13" s="1">
        <v>0.19</v>
      </c>
      <c r="H13" s="1">
        <v>0.43</v>
      </c>
    </row>
    <row r="14" spans="1:8" x14ac:dyDescent="0.25">
      <c r="A14" t="s">
        <v>782</v>
      </c>
      <c r="B14" s="1" t="s">
        <v>6</v>
      </c>
      <c r="C14" s="99" t="s">
        <v>72</v>
      </c>
      <c r="D14" s="1" t="s">
        <v>66</v>
      </c>
      <c r="E14" s="1">
        <v>2.5000000000000001E-2</v>
      </c>
      <c r="F14" s="1">
        <v>0.18</v>
      </c>
      <c r="G14" s="1">
        <v>0.4</v>
      </c>
      <c r="H14" s="1">
        <v>2.6</v>
      </c>
    </row>
    <row r="15" spans="1:8" x14ac:dyDescent="0.25">
      <c r="A15" t="s">
        <v>775</v>
      </c>
      <c r="B15" s="25" t="s">
        <v>182</v>
      </c>
      <c r="C15" s="99" t="s">
        <v>71</v>
      </c>
      <c r="D15" s="25" t="s">
        <v>56</v>
      </c>
      <c r="E15" s="1">
        <v>0.25</v>
      </c>
      <c r="F15" s="1">
        <v>0.34</v>
      </c>
      <c r="G15" s="1">
        <v>0.57499999999999996</v>
      </c>
      <c r="H15" s="1">
        <v>2.2999999999999998</v>
      </c>
    </row>
    <row r="16" spans="1:8" x14ac:dyDescent="0.25">
      <c r="A16" t="s">
        <v>463</v>
      </c>
      <c r="B16" s="1" t="s">
        <v>464</v>
      </c>
      <c r="C16" s="38" t="s">
        <v>461</v>
      </c>
      <c r="D16" s="1" t="s">
        <v>462</v>
      </c>
      <c r="E16" s="1">
        <v>0.1</v>
      </c>
      <c r="F16" s="25" t="s">
        <v>182</v>
      </c>
      <c r="G16" s="25" t="s">
        <v>182</v>
      </c>
      <c r="H16" s="39">
        <v>5.8999999999999996E-7</v>
      </c>
    </row>
    <row r="17" spans="1:8" x14ac:dyDescent="0.25">
      <c r="A17" t="s">
        <v>2</v>
      </c>
      <c r="B17" s="25" t="s">
        <v>65</v>
      </c>
      <c r="C17" s="99" t="s">
        <v>64</v>
      </c>
      <c r="D17" s="25" t="s">
        <v>66</v>
      </c>
      <c r="E17" s="25" t="s">
        <v>698</v>
      </c>
      <c r="F17" s="1">
        <v>0.41</v>
      </c>
      <c r="G17" s="1">
        <v>0.55000000000000004</v>
      </c>
      <c r="H17" s="1">
        <v>1</v>
      </c>
    </row>
    <row r="18" spans="1:8" x14ac:dyDescent="0.25">
      <c r="A18" s="57" t="s">
        <v>52</v>
      </c>
      <c r="B18" s="1" t="s">
        <v>50</v>
      </c>
      <c r="C18" s="99" t="s">
        <v>51</v>
      </c>
      <c r="D18" s="1" t="s">
        <v>53</v>
      </c>
      <c r="E18" s="1">
        <v>2.5</v>
      </c>
      <c r="F18" s="1">
        <v>2.95</v>
      </c>
      <c r="G18" s="8">
        <v>2.9550000000000001</v>
      </c>
      <c r="H18" s="1">
        <v>2.96</v>
      </c>
    </row>
    <row r="19" spans="1:8" ht="17.25" x14ac:dyDescent="0.25">
      <c r="A19" s="57" t="s">
        <v>862</v>
      </c>
      <c r="B19" s="1" t="s">
        <v>29</v>
      </c>
      <c r="C19" s="100" t="s">
        <v>69</v>
      </c>
      <c r="D19" s="1" t="s">
        <v>56</v>
      </c>
      <c r="E19" s="1">
        <v>0.25</v>
      </c>
      <c r="F19" s="1">
        <v>0.38</v>
      </c>
      <c r="G19" s="1">
        <v>0.48</v>
      </c>
      <c r="H19" s="1">
        <v>0.96</v>
      </c>
    </row>
    <row r="20" spans="1:8" x14ac:dyDescent="0.25">
      <c r="A20" s="57" t="s">
        <v>200</v>
      </c>
      <c r="B20" s="1" t="s">
        <v>55</v>
      </c>
      <c r="C20" s="99" t="s">
        <v>54</v>
      </c>
      <c r="D20" s="1" t="s">
        <v>56</v>
      </c>
      <c r="E20" s="1" t="s">
        <v>698</v>
      </c>
      <c r="F20" s="1">
        <v>0.4</v>
      </c>
      <c r="G20" s="1">
        <v>0.74</v>
      </c>
      <c r="H20" s="1">
        <v>1.6</v>
      </c>
    </row>
    <row r="21" spans="1:8" x14ac:dyDescent="0.25">
      <c r="A21" s="57" t="s">
        <v>167</v>
      </c>
      <c r="B21" s="1" t="s">
        <v>41</v>
      </c>
      <c r="C21" s="99" t="s">
        <v>57</v>
      </c>
      <c r="D21" s="1" t="s">
        <v>41</v>
      </c>
      <c r="E21" s="1" t="s">
        <v>699</v>
      </c>
      <c r="F21" s="1">
        <v>0.53</v>
      </c>
      <c r="G21" s="1">
        <v>1.05</v>
      </c>
      <c r="H21" s="1">
        <v>5.8</v>
      </c>
    </row>
    <row r="22" spans="1:8" ht="17.25" x14ac:dyDescent="0.25">
      <c r="A22" s="57" t="s">
        <v>866</v>
      </c>
      <c r="B22" s="1" t="s">
        <v>42</v>
      </c>
      <c r="C22" s="100" t="s">
        <v>70</v>
      </c>
      <c r="D22" s="1" t="s">
        <v>56</v>
      </c>
      <c r="E22" s="1">
        <v>0.25</v>
      </c>
      <c r="F22" s="1">
        <v>0.27</v>
      </c>
      <c r="G22" s="1">
        <v>3.48</v>
      </c>
      <c r="H22" s="1">
        <v>26.7</v>
      </c>
    </row>
    <row r="23" spans="1:8" x14ac:dyDescent="0.25">
      <c r="A23" s="57" t="s">
        <v>12</v>
      </c>
      <c r="B23" s="25" t="s">
        <v>182</v>
      </c>
      <c r="C23" s="99" t="s">
        <v>58</v>
      </c>
      <c r="D23" s="25" t="s">
        <v>59</v>
      </c>
      <c r="E23" s="25">
        <v>0.25</v>
      </c>
      <c r="F23" s="1">
        <v>0.27</v>
      </c>
      <c r="G23" s="1">
        <v>0.27500000000000002</v>
      </c>
      <c r="H23" s="1">
        <v>0.28000000000000003</v>
      </c>
    </row>
    <row r="24" spans="1:8" ht="17.25" x14ac:dyDescent="0.25">
      <c r="A24" s="57" t="s">
        <v>861</v>
      </c>
      <c r="B24" s="25" t="s">
        <v>182</v>
      </c>
      <c r="C24" s="100" t="s">
        <v>60</v>
      </c>
      <c r="D24" s="25" t="s">
        <v>61</v>
      </c>
      <c r="E24" s="25" t="s">
        <v>702</v>
      </c>
      <c r="F24" s="1">
        <v>0.5</v>
      </c>
      <c r="G24" s="1">
        <v>0.54</v>
      </c>
      <c r="H24" s="1">
        <v>0.87</v>
      </c>
    </row>
    <row r="25" spans="1:8" x14ac:dyDescent="0.25">
      <c r="A25" t="s">
        <v>14</v>
      </c>
      <c r="B25" s="25" t="s">
        <v>182</v>
      </c>
      <c r="C25" s="99" t="s">
        <v>62</v>
      </c>
      <c r="D25" s="25" t="s">
        <v>61</v>
      </c>
      <c r="E25" s="25" t="s">
        <v>701</v>
      </c>
      <c r="F25" s="1">
        <v>0.25</v>
      </c>
      <c r="G25" s="1">
        <v>0.53</v>
      </c>
      <c r="H25" s="1">
        <v>2.2000000000000002</v>
      </c>
    </row>
    <row r="26" spans="1:8" x14ac:dyDescent="0.25">
      <c r="A26" s="57" t="s">
        <v>15</v>
      </c>
      <c r="B26" s="25" t="s">
        <v>182</v>
      </c>
      <c r="C26" s="99" t="s">
        <v>63</v>
      </c>
      <c r="D26" s="25" t="s">
        <v>61</v>
      </c>
      <c r="E26" s="25">
        <v>0.5</v>
      </c>
      <c r="F26" s="1">
        <v>0.5</v>
      </c>
      <c r="G26" s="1">
        <v>0.94499999999999995</v>
      </c>
      <c r="H26" s="1">
        <v>5.7</v>
      </c>
    </row>
    <row r="27" spans="1:8" x14ac:dyDescent="0.25">
      <c r="A27" t="s">
        <v>16</v>
      </c>
      <c r="B27" s="25" t="s">
        <v>182</v>
      </c>
      <c r="C27" s="99" t="s">
        <v>67</v>
      </c>
      <c r="D27" s="25" t="s">
        <v>53</v>
      </c>
      <c r="E27" s="25" t="s">
        <v>700</v>
      </c>
      <c r="F27" s="1">
        <v>0.28999999999999998</v>
      </c>
      <c r="G27" s="8">
        <v>8.0449999999999999</v>
      </c>
      <c r="H27" s="1">
        <v>69</v>
      </c>
    </row>
    <row r="28" spans="1:8" x14ac:dyDescent="0.25">
      <c r="A28" s="57" t="s">
        <v>201</v>
      </c>
      <c r="B28" s="1" t="s">
        <v>43</v>
      </c>
      <c r="C28" s="99" t="s">
        <v>68</v>
      </c>
      <c r="D28" s="1" t="s">
        <v>56</v>
      </c>
      <c r="E28" s="1" t="s">
        <v>699</v>
      </c>
      <c r="F28" s="1">
        <v>0.27</v>
      </c>
      <c r="G28" s="1">
        <v>1.2</v>
      </c>
      <c r="H28" s="1">
        <v>22</v>
      </c>
    </row>
    <row r="29" spans="1:8" x14ac:dyDescent="0.25">
      <c r="A29" t="s">
        <v>791</v>
      </c>
      <c r="B29" s="1" t="s">
        <v>389</v>
      </c>
      <c r="C29" s="105" t="s">
        <v>867</v>
      </c>
      <c r="D29" s="1" t="s">
        <v>83</v>
      </c>
      <c r="E29" s="1">
        <v>1.3</v>
      </c>
      <c r="F29" s="1" t="s">
        <v>37</v>
      </c>
      <c r="G29" s="1" t="s">
        <v>37</v>
      </c>
      <c r="H29" s="1">
        <v>0.45</v>
      </c>
    </row>
    <row r="30" spans="1:8" x14ac:dyDescent="0.25">
      <c r="A30" t="s">
        <v>792</v>
      </c>
      <c r="B30" s="1" t="s">
        <v>390</v>
      </c>
      <c r="C30" s="105" t="s">
        <v>868</v>
      </c>
      <c r="D30" s="1" t="s">
        <v>83</v>
      </c>
      <c r="E30" s="1">
        <v>0.66</v>
      </c>
      <c r="F30" s="1" t="s">
        <v>37</v>
      </c>
      <c r="G30" s="1" t="s">
        <v>37</v>
      </c>
      <c r="H30" s="1">
        <v>0.68</v>
      </c>
    </row>
    <row r="31" spans="1:8" x14ac:dyDescent="0.25">
      <c r="A31" t="s">
        <v>793</v>
      </c>
      <c r="B31" s="1" t="s">
        <v>407</v>
      </c>
      <c r="C31" s="105" t="s">
        <v>869</v>
      </c>
      <c r="D31" s="1" t="s">
        <v>83</v>
      </c>
      <c r="E31" s="1">
        <v>0.66</v>
      </c>
      <c r="F31" s="1" t="s">
        <v>37</v>
      </c>
      <c r="G31" s="1" t="s">
        <v>37</v>
      </c>
      <c r="H31" s="1">
        <v>0.57999999999999996</v>
      </c>
    </row>
    <row r="32" spans="1:8" x14ac:dyDescent="0.25">
      <c r="A32" t="s">
        <v>794</v>
      </c>
      <c r="B32" s="1" t="s">
        <v>391</v>
      </c>
      <c r="C32" s="105" t="s">
        <v>870</v>
      </c>
      <c r="D32" s="1" t="s">
        <v>83</v>
      </c>
      <c r="E32" s="1">
        <v>0.99</v>
      </c>
      <c r="F32" s="1" t="s">
        <v>37</v>
      </c>
      <c r="G32" s="1">
        <v>0.505</v>
      </c>
      <c r="H32" s="1">
        <v>2.7</v>
      </c>
    </row>
    <row r="33" spans="1:8" x14ac:dyDescent="0.25">
      <c r="A33" t="s">
        <v>795</v>
      </c>
      <c r="B33" s="1" t="s">
        <v>392</v>
      </c>
      <c r="C33" s="105" t="s">
        <v>871</v>
      </c>
      <c r="D33" s="1" t="s">
        <v>83</v>
      </c>
      <c r="E33" s="1">
        <v>0.33</v>
      </c>
      <c r="F33" s="1" t="s">
        <v>37</v>
      </c>
      <c r="G33" s="1">
        <v>0.36</v>
      </c>
      <c r="H33" s="1">
        <v>2.2000000000000002</v>
      </c>
    </row>
    <row r="34" spans="1:8" x14ac:dyDescent="0.25">
      <c r="A34" t="s">
        <v>796</v>
      </c>
      <c r="B34" s="1" t="s">
        <v>905</v>
      </c>
      <c r="C34" s="105" t="s">
        <v>872</v>
      </c>
      <c r="D34" s="1" t="s">
        <v>83</v>
      </c>
      <c r="F34" s="1" t="s">
        <v>37</v>
      </c>
      <c r="G34" s="1">
        <v>0.435</v>
      </c>
      <c r="H34" s="1">
        <v>1.8</v>
      </c>
    </row>
    <row r="35" spans="1:8" x14ac:dyDescent="0.25">
      <c r="A35" t="s">
        <v>797</v>
      </c>
      <c r="B35" s="1" t="s">
        <v>393</v>
      </c>
      <c r="C35" s="105" t="s">
        <v>873</v>
      </c>
      <c r="D35" s="1" t="s">
        <v>83</v>
      </c>
      <c r="E35" s="1">
        <v>0.33</v>
      </c>
      <c r="F35" s="1" t="s">
        <v>37</v>
      </c>
      <c r="G35" s="1">
        <v>0.95</v>
      </c>
      <c r="H35" s="1">
        <v>5.8</v>
      </c>
    </row>
    <row r="36" spans="1:8" x14ac:dyDescent="0.25">
      <c r="A36" t="s">
        <v>798</v>
      </c>
      <c r="B36" s="1" t="s">
        <v>394</v>
      </c>
      <c r="C36" s="105" t="s">
        <v>874</v>
      </c>
      <c r="D36" s="1" t="s">
        <v>83</v>
      </c>
      <c r="E36" s="1">
        <v>0.33</v>
      </c>
      <c r="F36" s="1" t="s">
        <v>37</v>
      </c>
      <c r="G36" s="1">
        <v>0.315</v>
      </c>
      <c r="H36" s="1">
        <v>1.4</v>
      </c>
    </row>
    <row r="37" spans="1:8" x14ac:dyDescent="0.25">
      <c r="A37" t="s">
        <v>799</v>
      </c>
      <c r="B37" s="1" t="s">
        <v>395</v>
      </c>
      <c r="C37" s="105" t="s">
        <v>875</v>
      </c>
      <c r="D37" s="1" t="s">
        <v>83</v>
      </c>
      <c r="E37" s="1">
        <v>0.33</v>
      </c>
      <c r="F37" s="1" t="s">
        <v>37</v>
      </c>
      <c r="G37" s="1">
        <v>0.79500000000000004</v>
      </c>
      <c r="H37" s="1">
        <v>2.7</v>
      </c>
    </row>
    <row r="38" spans="1:8" x14ac:dyDescent="0.25">
      <c r="A38" t="s">
        <v>800</v>
      </c>
      <c r="B38" s="1" t="s">
        <v>396</v>
      </c>
      <c r="C38" s="105" t="s">
        <v>876</v>
      </c>
      <c r="D38" s="1" t="s">
        <v>83</v>
      </c>
      <c r="E38" s="1">
        <v>0.33</v>
      </c>
      <c r="F38" s="1" t="s">
        <v>37</v>
      </c>
      <c r="G38" s="1">
        <v>3.15</v>
      </c>
      <c r="H38" s="1">
        <v>16</v>
      </c>
    </row>
    <row r="39" spans="1:8" x14ac:dyDescent="0.25">
      <c r="A39" t="s">
        <v>801</v>
      </c>
      <c r="B39" s="1" t="s">
        <v>397</v>
      </c>
      <c r="C39" s="105" t="s">
        <v>877</v>
      </c>
      <c r="D39" s="1" t="s">
        <v>83</v>
      </c>
      <c r="E39" s="1">
        <v>0.5</v>
      </c>
      <c r="F39" s="1" t="s">
        <v>37</v>
      </c>
      <c r="G39" s="1">
        <v>1.4</v>
      </c>
      <c r="H39" s="1">
        <v>8.8000000000000007</v>
      </c>
    </row>
    <row r="40" spans="1:8" x14ac:dyDescent="0.25">
      <c r="A40" t="s">
        <v>802</v>
      </c>
      <c r="B40" s="1" t="s">
        <v>398</v>
      </c>
      <c r="C40" s="105" t="s">
        <v>878</v>
      </c>
      <c r="D40" s="1" t="s">
        <v>83</v>
      </c>
      <c r="E40" s="1">
        <v>0.33</v>
      </c>
      <c r="F40" s="1" t="s">
        <v>37</v>
      </c>
      <c r="G40" s="1">
        <v>1.75</v>
      </c>
      <c r="H40" s="1">
        <v>11</v>
      </c>
    </row>
    <row r="41" spans="1:8" x14ac:dyDescent="0.25">
      <c r="A41" t="s">
        <v>803</v>
      </c>
      <c r="B41" s="1" t="s">
        <v>904</v>
      </c>
      <c r="C41" s="105" t="s">
        <v>879</v>
      </c>
      <c r="D41" s="1" t="s">
        <v>83</v>
      </c>
      <c r="E41" s="1">
        <v>0.5</v>
      </c>
      <c r="F41" s="1" t="s">
        <v>37</v>
      </c>
      <c r="G41" s="1">
        <v>8.1</v>
      </c>
      <c r="H41" s="1">
        <v>56</v>
      </c>
    </row>
    <row r="42" spans="1:8" x14ac:dyDescent="0.25">
      <c r="A42" t="s">
        <v>804</v>
      </c>
      <c r="B42" s="1" t="s">
        <v>399</v>
      </c>
      <c r="C42" s="105" t="s">
        <v>880</v>
      </c>
      <c r="D42" s="1" t="s">
        <v>83</v>
      </c>
      <c r="E42" s="1">
        <v>0.33</v>
      </c>
      <c r="F42" s="1" t="s">
        <v>37</v>
      </c>
      <c r="G42" s="1">
        <v>0.53500000000000003</v>
      </c>
      <c r="H42" s="1">
        <v>3.1</v>
      </c>
    </row>
    <row r="43" spans="1:8" x14ac:dyDescent="0.25">
      <c r="A43" t="s">
        <v>805</v>
      </c>
      <c r="B43" s="1" t="s">
        <v>400</v>
      </c>
      <c r="C43" s="105" t="s">
        <v>881</v>
      </c>
      <c r="D43" s="1" t="s">
        <v>83</v>
      </c>
      <c r="E43" s="1">
        <v>0.33</v>
      </c>
      <c r="F43" s="1" t="s">
        <v>37</v>
      </c>
      <c r="G43" s="1" t="s">
        <v>37</v>
      </c>
      <c r="H43" s="1">
        <v>0.11</v>
      </c>
    </row>
    <row r="44" spans="1:8" x14ac:dyDescent="0.25">
      <c r="A44" t="s">
        <v>806</v>
      </c>
      <c r="B44" s="1" t="s">
        <v>401</v>
      </c>
      <c r="C44" s="105" t="s">
        <v>882</v>
      </c>
      <c r="D44" s="1" t="s">
        <v>83</v>
      </c>
      <c r="E44" s="1">
        <v>0.5</v>
      </c>
      <c r="F44" s="1" t="s">
        <v>37</v>
      </c>
      <c r="G44" s="1">
        <v>7.6</v>
      </c>
      <c r="H44" s="1">
        <v>53</v>
      </c>
    </row>
    <row r="45" spans="1:8" x14ac:dyDescent="0.25">
      <c r="A45" t="s">
        <v>807</v>
      </c>
      <c r="B45" s="1" t="s">
        <v>402</v>
      </c>
      <c r="C45" s="105" t="s">
        <v>883</v>
      </c>
      <c r="D45" s="1" t="s">
        <v>83</v>
      </c>
      <c r="E45" s="1">
        <v>0.33</v>
      </c>
      <c r="F45" s="1" t="s">
        <v>37</v>
      </c>
      <c r="G45" s="1">
        <v>1.5</v>
      </c>
      <c r="H45" s="1">
        <v>15</v>
      </c>
    </row>
    <row r="46" spans="1:8" x14ac:dyDescent="0.25">
      <c r="A46" t="s">
        <v>808</v>
      </c>
      <c r="B46" s="1" t="s">
        <v>403</v>
      </c>
      <c r="C46" s="105" t="s">
        <v>884</v>
      </c>
      <c r="D46" s="1" t="s">
        <v>83</v>
      </c>
      <c r="E46" s="1">
        <v>0.23</v>
      </c>
      <c r="F46" s="1">
        <v>7.9000000000000001E-2</v>
      </c>
      <c r="G46" s="1">
        <v>1.4</v>
      </c>
      <c r="H46" s="1">
        <v>9.3000000000000007</v>
      </c>
    </row>
    <row r="47" spans="1:8" x14ac:dyDescent="0.25">
      <c r="A47" t="s">
        <v>809</v>
      </c>
      <c r="B47" s="1" t="s">
        <v>404</v>
      </c>
      <c r="C47" s="105" t="s">
        <v>885</v>
      </c>
      <c r="D47" s="1" t="s">
        <v>83</v>
      </c>
      <c r="E47" s="1">
        <v>0.23</v>
      </c>
      <c r="F47" s="1" t="s">
        <v>37</v>
      </c>
      <c r="G47" s="1">
        <v>0.745</v>
      </c>
      <c r="H47" s="1">
        <v>2.4</v>
      </c>
    </row>
    <row r="48" spans="1:8" x14ac:dyDescent="0.25">
      <c r="A48" t="s">
        <v>810</v>
      </c>
      <c r="B48" s="1" t="s">
        <v>405</v>
      </c>
      <c r="C48" s="105" t="s">
        <v>886</v>
      </c>
      <c r="D48" s="1" t="s">
        <v>83</v>
      </c>
      <c r="E48" s="1">
        <v>0.5</v>
      </c>
      <c r="F48" s="1" t="s">
        <v>37</v>
      </c>
      <c r="G48" s="1">
        <v>1.3</v>
      </c>
      <c r="H48" s="1">
        <v>21</v>
      </c>
    </row>
    <row r="49" spans="1:8" x14ac:dyDescent="0.25">
      <c r="A49" t="s">
        <v>811</v>
      </c>
      <c r="B49" s="1" t="s">
        <v>406</v>
      </c>
      <c r="C49" s="105" t="s">
        <v>887</v>
      </c>
      <c r="D49" s="1" t="s">
        <v>83</v>
      </c>
      <c r="E49" s="1">
        <v>0.33</v>
      </c>
      <c r="F49" s="1" t="s">
        <v>37</v>
      </c>
      <c r="G49" s="1">
        <v>0.36</v>
      </c>
      <c r="H49" s="1">
        <v>3.8</v>
      </c>
    </row>
    <row r="50" spans="1:8" x14ac:dyDescent="0.25">
      <c r="A50" t="s">
        <v>786</v>
      </c>
      <c r="B50" s="1" t="s">
        <v>460</v>
      </c>
      <c r="C50" s="31" t="s">
        <v>82</v>
      </c>
      <c r="D50" s="1" t="s">
        <v>83</v>
      </c>
      <c r="E50" s="1">
        <v>0.5</v>
      </c>
      <c r="F50" s="1" t="s">
        <v>37</v>
      </c>
      <c r="G50" s="1" t="s">
        <v>37</v>
      </c>
      <c r="H50" s="1">
        <v>0.6</v>
      </c>
    </row>
    <row r="51" spans="1:8" x14ac:dyDescent="0.25">
      <c r="A51" t="s">
        <v>787</v>
      </c>
      <c r="B51" s="1" t="s">
        <v>408</v>
      </c>
      <c r="C51" s="31" t="s">
        <v>84</v>
      </c>
      <c r="D51" s="1" t="s">
        <v>83</v>
      </c>
      <c r="E51" s="1">
        <v>0.66</v>
      </c>
      <c r="F51" s="1" t="s">
        <v>37</v>
      </c>
      <c r="G51" s="1" t="s">
        <v>37</v>
      </c>
      <c r="H51" s="1">
        <v>0.51</v>
      </c>
    </row>
    <row r="52" spans="1:8" x14ac:dyDescent="0.25">
      <c r="A52" t="s">
        <v>788</v>
      </c>
      <c r="B52" s="1" t="s">
        <v>409</v>
      </c>
      <c r="C52" s="31" t="s">
        <v>85</v>
      </c>
      <c r="D52" s="1" t="s">
        <v>83</v>
      </c>
      <c r="E52" s="1">
        <v>0.5</v>
      </c>
      <c r="F52" s="1" t="s">
        <v>37</v>
      </c>
      <c r="G52" s="1" t="s">
        <v>37</v>
      </c>
      <c r="H52" s="1">
        <v>0.84</v>
      </c>
    </row>
    <row r="53" spans="1:8" x14ac:dyDescent="0.25">
      <c r="A53" t="s">
        <v>789</v>
      </c>
      <c r="B53" s="1" t="s">
        <v>410</v>
      </c>
      <c r="C53" s="31" t="s">
        <v>86</v>
      </c>
      <c r="D53" s="1" t="s">
        <v>83</v>
      </c>
      <c r="E53" s="1">
        <v>0.5</v>
      </c>
      <c r="F53" s="1" t="s">
        <v>37</v>
      </c>
      <c r="G53" s="1" t="s">
        <v>37</v>
      </c>
      <c r="H53" s="1">
        <v>0.49</v>
      </c>
    </row>
    <row r="54" spans="1:8" x14ac:dyDescent="0.25">
      <c r="A54" t="s">
        <v>790</v>
      </c>
      <c r="B54" s="1" t="s">
        <v>411</v>
      </c>
      <c r="C54" s="31" t="s">
        <v>87</v>
      </c>
      <c r="D54" s="1" t="s">
        <v>83</v>
      </c>
      <c r="E54" s="1">
        <v>0.33</v>
      </c>
      <c r="F54" s="1" t="s">
        <v>37</v>
      </c>
      <c r="G54" s="1" t="s">
        <v>37</v>
      </c>
      <c r="H54" s="1">
        <v>0.17</v>
      </c>
    </row>
    <row r="55" spans="1:8" x14ac:dyDescent="0.25">
      <c r="A55" t="s">
        <v>859</v>
      </c>
      <c r="B55" s="1" t="s">
        <v>412</v>
      </c>
      <c r="C55" s="31" t="s">
        <v>88</v>
      </c>
      <c r="D55" s="1" t="s">
        <v>83</v>
      </c>
      <c r="E55" s="1">
        <v>0.33</v>
      </c>
      <c r="F55" s="1" t="s">
        <v>37</v>
      </c>
      <c r="G55" s="1">
        <v>0.89</v>
      </c>
      <c r="H55" s="1">
        <v>4</v>
      </c>
    </row>
    <row r="56" spans="1:8" x14ac:dyDescent="0.25">
      <c r="A56" t="s">
        <v>812</v>
      </c>
      <c r="B56" s="1" t="s">
        <v>413</v>
      </c>
      <c r="C56" s="31" t="s">
        <v>89</v>
      </c>
      <c r="D56" s="1" t="s">
        <v>83</v>
      </c>
      <c r="E56" s="1">
        <v>0.33</v>
      </c>
      <c r="F56" s="1" t="s">
        <v>37</v>
      </c>
      <c r="G56" s="1" t="s">
        <v>37</v>
      </c>
      <c r="H56" s="1">
        <v>0.3</v>
      </c>
    </row>
    <row r="57" spans="1:8" x14ac:dyDescent="0.25">
      <c r="A57" t="s">
        <v>813</v>
      </c>
      <c r="B57" s="1" t="s">
        <v>414</v>
      </c>
      <c r="C57" s="31" t="s">
        <v>90</v>
      </c>
      <c r="D57" s="1" t="s">
        <v>83</v>
      </c>
      <c r="E57" s="1">
        <v>0.33</v>
      </c>
      <c r="F57" s="1" t="s">
        <v>37</v>
      </c>
      <c r="G57" s="1" t="s">
        <v>37</v>
      </c>
      <c r="H57" s="1">
        <v>0.18</v>
      </c>
    </row>
    <row r="58" spans="1:8" x14ac:dyDescent="0.25">
      <c r="A58" t="s">
        <v>814</v>
      </c>
      <c r="B58" s="1" t="s">
        <v>415</v>
      </c>
      <c r="C58" s="31" t="s">
        <v>91</v>
      </c>
      <c r="D58" s="1" t="s">
        <v>83</v>
      </c>
      <c r="E58" s="1">
        <v>0.33</v>
      </c>
      <c r="F58" s="1" t="s">
        <v>37</v>
      </c>
      <c r="G58" s="1">
        <v>1.1499999999999999</v>
      </c>
      <c r="H58" s="1">
        <v>5.9</v>
      </c>
    </row>
    <row r="59" spans="1:8" x14ac:dyDescent="0.25">
      <c r="A59" t="s">
        <v>815</v>
      </c>
      <c r="B59" s="1" t="s">
        <v>416</v>
      </c>
      <c r="C59" s="31" t="s">
        <v>92</v>
      </c>
      <c r="D59" s="1" t="s">
        <v>83</v>
      </c>
      <c r="E59" s="1">
        <v>0.33</v>
      </c>
      <c r="F59" s="1" t="s">
        <v>37</v>
      </c>
      <c r="G59" s="1">
        <v>0</v>
      </c>
      <c r="H59" s="1">
        <v>0.46</v>
      </c>
    </row>
    <row r="60" spans="1:8" x14ac:dyDescent="0.25">
      <c r="A60" t="s">
        <v>816</v>
      </c>
      <c r="B60" s="1" t="s">
        <v>417</v>
      </c>
      <c r="C60" s="31" t="s">
        <v>93</v>
      </c>
      <c r="D60" s="1" t="s">
        <v>83</v>
      </c>
      <c r="E60" s="1">
        <v>0.33</v>
      </c>
      <c r="F60" s="1" t="s">
        <v>37</v>
      </c>
      <c r="G60" s="1">
        <v>1.4</v>
      </c>
      <c r="H60" s="1">
        <v>7</v>
      </c>
    </row>
    <row r="61" spans="1:8" x14ac:dyDescent="0.25">
      <c r="A61" t="s">
        <v>817</v>
      </c>
      <c r="B61" s="1" t="s">
        <v>418</v>
      </c>
      <c r="C61" s="31" t="s">
        <v>94</v>
      </c>
      <c r="D61" s="1" t="s">
        <v>83</v>
      </c>
      <c r="E61" s="1">
        <v>0.66</v>
      </c>
      <c r="F61" s="1" t="s">
        <v>37</v>
      </c>
      <c r="G61" s="1" t="s">
        <v>37</v>
      </c>
      <c r="H61" s="1">
        <v>0.78</v>
      </c>
    </row>
    <row r="62" spans="1:8" x14ac:dyDescent="0.25">
      <c r="A62" t="s">
        <v>818</v>
      </c>
      <c r="B62" s="1" t="s">
        <v>419</v>
      </c>
      <c r="C62" s="31" t="s">
        <v>95</v>
      </c>
      <c r="D62" s="1" t="s">
        <v>83</v>
      </c>
      <c r="E62" s="1">
        <v>0.33</v>
      </c>
      <c r="F62" s="1" t="s">
        <v>37</v>
      </c>
      <c r="G62" s="1" t="s">
        <v>37</v>
      </c>
      <c r="H62" s="1">
        <v>0.38</v>
      </c>
    </row>
    <row r="63" spans="1:8" x14ac:dyDescent="0.25">
      <c r="A63" t="s">
        <v>819</v>
      </c>
      <c r="B63" s="1" t="s">
        <v>420</v>
      </c>
      <c r="C63" s="31" t="s">
        <v>96</v>
      </c>
      <c r="D63" s="1" t="s">
        <v>83</v>
      </c>
      <c r="E63" s="1">
        <v>0.5</v>
      </c>
      <c r="F63" s="1" t="s">
        <v>37</v>
      </c>
      <c r="G63" s="1">
        <v>1.2</v>
      </c>
      <c r="H63" s="1">
        <v>6</v>
      </c>
    </row>
    <row r="64" spans="1:8" x14ac:dyDescent="0.25">
      <c r="A64" t="s">
        <v>820</v>
      </c>
      <c r="B64" s="1" t="s">
        <v>421</v>
      </c>
      <c r="C64" s="31" t="s">
        <v>97</v>
      </c>
      <c r="D64" s="1" t="s">
        <v>83</v>
      </c>
      <c r="E64" s="1">
        <v>0.83</v>
      </c>
      <c r="F64" s="1" t="s">
        <v>37</v>
      </c>
      <c r="G64" s="1">
        <v>0.79</v>
      </c>
      <c r="H64" s="1">
        <v>5</v>
      </c>
    </row>
    <row r="65" spans="1:8" x14ac:dyDescent="0.25">
      <c r="A65" t="s">
        <v>821</v>
      </c>
      <c r="B65" s="1" t="s">
        <v>422</v>
      </c>
      <c r="C65" s="31" t="s">
        <v>98</v>
      </c>
      <c r="D65" s="1" t="s">
        <v>83</v>
      </c>
      <c r="E65" s="1">
        <v>0.33</v>
      </c>
      <c r="F65" s="1" t="s">
        <v>37</v>
      </c>
      <c r="G65" s="1">
        <v>0.40500000000000003</v>
      </c>
      <c r="H65" s="1">
        <v>1.7</v>
      </c>
    </row>
    <row r="66" spans="1:8" x14ac:dyDescent="0.25">
      <c r="A66" t="s">
        <v>822</v>
      </c>
      <c r="B66" s="1" t="s">
        <v>423</v>
      </c>
      <c r="C66" s="31" t="s">
        <v>99</v>
      </c>
      <c r="D66" s="1" t="s">
        <v>83</v>
      </c>
      <c r="E66" s="1">
        <v>0.33</v>
      </c>
      <c r="F66" s="1" t="s">
        <v>37</v>
      </c>
      <c r="G66" s="1" t="s">
        <v>37</v>
      </c>
      <c r="H66" s="1">
        <v>1.1000000000000001</v>
      </c>
    </row>
    <row r="67" spans="1:8" x14ac:dyDescent="0.25">
      <c r="A67" t="s">
        <v>823</v>
      </c>
      <c r="B67" s="1" t="s">
        <v>424</v>
      </c>
      <c r="C67" s="31" t="s">
        <v>100</v>
      </c>
      <c r="D67" s="1" t="s">
        <v>83</v>
      </c>
      <c r="E67" s="1">
        <v>0.33</v>
      </c>
      <c r="F67" s="1" t="s">
        <v>37</v>
      </c>
      <c r="G67" s="1" t="s">
        <v>37</v>
      </c>
      <c r="H67" s="1">
        <v>0.87</v>
      </c>
    </row>
    <row r="68" spans="1:8" x14ac:dyDescent="0.25">
      <c r="A68" t="s">
        <v>824</v>
      </c>
      <c r="B68" s="1" t="s">
        <v>425</v>
      </c>
      <c r="C68" s="31" t="s">
        <v>101</v>
      </c>
      <c r="D68" s="1" t="s">
        <v>83</v>
      </c>
      <c r="E68" s="1">
        <v>0.83</v>
      </c>
      <c r="F68" s="1" t="s">
        <v>37</v>
      </c>
      <c r="G68" s="1">
        <v>0.30499999999999999</v>
      </c>
      <c r="H68" s="1">
        <v>2.1</v>
      </c>
    </row>
    <row r="69" spans="1:8" x14ac:dyDescent="0.25">
      <c r="A69" t="s">
        <v>825</v>
      </c>
      <c r="B69" s="1" t="s">
        <v>426</v>
      </c>
      <c r="C69" s="31" t="s">
        <v>102</v>
      </c>
      <c r="D69" s="1" t="s">
        <v>83</v>
      </c>
      <c r="E69" s="1">
        <v>0.33</v>
      </c>
      <c r="F69" s="1" t="s">
        <v>37</v>
      </c>
      <c r="G69" s="1">
        <v>0.76</v>
      </c>
      <c r="H69" s="1">
        <v>4.4000000000000004</v>
      </c>
    </row>
    <row r="70" spans="1:8" x14ac:dyDescent="0.25">
      <c r="A70" t="s">
        <v>826</v>
      </c>
      <c r="B70" s="1" t="s">
        <v>427</v>
      </c>
      <c r="C70" s="31" t="s">
        <v>103</v>
      </c>
      <c r="D70" s="1" t="s">
        <v>83</v>
      </c>
      <c r="E70" s="1">
        <v>0.33</v>
      </c>
      <c r="F70" s="1" t="s">
        <v>37</v>
      </c>
      <c r="G70" s="1">
        <v>1.5</v>
      </c>
      <c r="H70" s="1">
        <v>9.6</v>
      </c>
    </row>
    <row r="71" spans="1:8" x14ac:dyDescent="0.25">
      <c r="A71" t="s">
        <v>827</v>
      </c>
      <c r="B71" s="1" t="s">
        <v>428</v>
      </c>
      <c r="C71" s="31" t="s">
        <v>104</v>
      </c>
      <c r="D71" s="1" t="s">
        <v>83</v>
      </c>
      <c r="E71" s="1">
        <v>0.33</v>
      </c>
      <c r="F71" s="1" t="s">
        <v>37</v>
      </c>
      <c r="G71" s="1" t="s">
        <v>37</v>
      </c>
      <c r="H71" s="1">
        <v>0.11</v>
      </c>
    </row>
    <row r="72" spans="1:8" x14ac:dyDescent="0.25">
      <c r="A72" t="s">
        <v>828</v>
      </c>
      <c r="B72" s="1" t="s">
        <v>429</v>
      </c>
      <c r="C72" s="31" t="s">
        <v>105</v>
      </c>
      <c r="D72" s="1" t="s">
        <v>83</v>
      </c>
      <c r="E72" s="1">
        <v>0.5</v>
      </c>
      <c r="F72" s="1" t="s">
        <v>37</v>
      </c>
      <c r="G72" s="1">
        <v>0.48499999999999999</v>
      </c>
      <c r="H72" s="1">
        <v>2.6</v>
      </c>
    </row>
    <row r="73" spans="1:8" x14ac:dyDescent="0.25">
      <c r="A73" t="s">
        <v>829</v>
      </c>
      <c r="B73" s="1" t="s">
        <v>430</v>
      </c>
      <c r="C73" s="31" t="s">
        <v>106</v>
      </c>
      <c r="D73" s="1" t="s">
        <v>83</v>
      </c>
      <c r="E73" s="1">
        <v>0.83</v>
      </c>
      <c r="F73" s="1" t="s">
        <v>37</v>
      </c>
      <c r="G73" s="1">
        <v>0.95499999999999996</v>
      </c>
      <c r="H73" s="1">
        <v>4.8</v>
      </c>
    </row>
    <row r="74" spans="1:8" x14ac:dyDescent="0.25">
      <c r="A74" t="s">
        <v>830</v>
      </c>
      <c r="B74" s="1" t="s">
        <v>431</v>
      </c>
      <c r="C74" s="31" t="s">
        <v>107</v>
      </c>
      <c r="D74" s="1" t="s">
        <v>83</v>
      </c>
      <c r="E74" s="1">
        <v>0.33</v>
      </c>
      <c r="F74" s="1" t="s">
        <v>37</v>
      </c>
      <c r="G74" s="1">
        <v>1.7</v>
      </c>
      <c r="H74" s="1">
        <v>8</v>
      </c>
    </row>
    <row r="75" spans="1:8" x14ac:dyDescent="0.25">
      <c r="A75" t="s">
        <v>831</v>
      </c>
      <c r="B75" s="1" t="s">
        <v>432</v>
      </c>
      <c r="C75" s="31" t="s">
        <v>108</v>
      </c>
      <c r="D75" s="1" t="s">
        <v>83</v>
      </c>
      <c r="E75" s="1">
        <v>0.33</v>
      </c>
      <c r="F75" s="1" t="s">
        <v>37</v>
      </c>
      <c r="G75" s="1">
        <v>0.75</v>
      </c>
      <c r="H75" s="1">
        <v>5.5</v>
      </c>
    </row>
    <row r="76" spans="1:8" x14ac:dyDescent="0.25">
      <c r="A76" t="s">
        <v>832</v>
      </c>
      <c r="B76" s="1" t="s">
        <v>433</v>
      </c>
      <c r="C76" s="31" t="s">
        <v>109</v>
      </c>
      <c r="D76" s="1" t="s">
        <v>83</v>
      </c>
      <c r="E76" s="1">
        <v>0.33</v>
      </c>
      <c r="F76" s="1" t="s">
        <v>37</v>
      </c>
      <c r="G76" s="1">
        <v>2</v>
      </c>
      <c r="H76" s="1">
        <v>9.8000000000000007</v>
      </c>
    </row>
    <row r="77" spans="1:8" x14ac:dyDescent="0.25">
      <c r="A77" t="s">
        <v>833</v>
      </c>
      <c r="B77" s="1" t="s">
        <v>434</v>
      </c>
      <c r="C77" s="31" t="s">
        <v>110</v>
      </c>
      <c r="D77" s="1" t="s">
        <v>83</v>
      </c>
      <c r="E77" s="1">
        <v>0.33</v>
      </c>
      <c r="F77" s="1" t="s">
        <v>37</v>
      </c>
      <c r="G77" s="1">
        <v>3.1</v>
      </c>
      <c r="H77" s="1">
        <v>19</v>
      </c>
    </row>
    <row r="78" spans="1:8" x14ac:dyDescent="0.25">
      <c r="A78" t="s">
        <v>834</v>
      </c>
      <c r="B78" s="1" t="s">
        <v>435</v>
      </c>
      <c r="C78" s="31" t="s">
        <v>111</v>
      </c>
      <c r="D78" s="1" t="s">
        <v>83</v>
      </c>
      <c r="E78" s="1">
        <v>0.5</v>
      </c>
      <c r="F78" s="1" t="s">
        <v>37</v>
      </c>
      <c r="G78" s="1">
        <v>3.5</v>
      </c>
      <c r="H78" s="1">
        <v>21</v>
      </c>
    </row>
    <row r="79" spans="1:8" x14ac:dyDescent="0.25">
      <c r="A79" t="s">
        <v>835</v>
      </c>
      <c r="B79" s="1" t="s">
        <v>436</v>
      </c>
      <c r="C79" s="31" t="s">
        <v>112</v>
      </c>
      <c r="D79" s="1" t="s">
        <v>83</v>
      </c>
      <c r="E79" s="1">
        <v>0.23</v>
      </c>
      <c r="F79" s="1" t="s">
        <v>37</v>
      </c>
      <c r="G79" s="1">
        <v>1.3</v>
      </c>
      <c r="H79" s="1">
        <v>7.2</v>
      </c>
    </row>
    <row r="80" spans="1:8" x14ac:dyDescent="0.25">
      <c r="A80" t="s">
        <v>836</v>
      </c>
      <c r="B80" s="1" t="s">
        <v>437</v>
      </c>
      <c r="C80" s="81" t="s">
        <v>113</v>
      </c>
      <c r="D80" s="1" t="s">
        <v>83</v>
      </c>
      <c r="E80" s="1">
        <v>0.83</v>
      </c>
      <c r="F80" s="1" t="s">
        <v>37</v>
      </c>
      <c r="G80" s="1">
        <v>0.3</v>
      </c>
      <c r="H80" s="1">
        <v>1.6</v>
      </c>
    </row>
    <row r="81" spans="1:8" x14ac:dyDescent="0.25">
      <c r="A81" t="s">
        <v>837</v>
      </c>
      <c r="B81" s="1" t="s">
        <v>438</v>
      </c>
      <c r="C81" s="31" t="s">
        <v>114</v>
      </c>
      <c r="D81" s="1" t="s">
        <v>83</v>
      </c>
      <c r="E81" s="1">
        <v>0.66</v>
      </c>
      <c r="F81" s="1" t="s">
        <v>37</v>
      </c>
      <c r="G81" s="1" t="s">
        <v>37</v>
      </c>
      <c r="H81" s="1">
        <v>1.1000000000000001</v>
      </c>
    </row>
    <row r="82" spans="1:8" x14ac:dyDescent="0.25">
      <c r="A82" t="s">
        <v>838</v>
      </c>
      <c r="B82" s="1" t="s">
        <v>439</v>
      </c>
      <c r="C82" s="31" t="s">
        <v>115</v>
      </c>
      <c r="D82" s="1" t="s">
        <v>83</v>
      </c>
      <c r="E82" s="1">
        <v>0.33</v>
      </c>
      <c r="F82" s="1" t="s">
        <v>37</v>
      </c>
      <c r="G82" s="1">
        <v>0.33</v>
      </c>
      <c r="H82" s="1">
        <v>4.0999999999999996</v>
      </c>
    </row>
    <row r="83" spans="1:8" x14ac:dyDescent="0.25">
      <c r="A83" t="s">
        <v>839</v>
      </c>
      <c r="B83" s="1" t="s">
        <v>440</v>
      </c>
      <c r="C83" s="31" t="s">
        <v>116</v>
      </c>
      <c r="D83" s="1" t="s">
        <v>83</v>
      </c>
      <c r="E83" s="1">
        <v>0.33</v>
      </c>
      <c r="F83" s="1" t="s">
        <v>37</v>
      </c>
      <c r="G83" s="1">
        <v>1.25</v>
      </c>
      <c r="H83" s="1">
        <v>7.8</v>
      </c>
    </row>
    <row r="84" spans="1:8" x14ac:dyDescent="0.25">
      <c r="A84" t="s">
        <v>840</v>
      </c>
      <c r="B84" s="1" t="s">
        <v>441</v>
      </c>
      <c r="C84" s="31" t="s">
        <v>117</v>
      </c>
      <c r="D84" s="1" t="s">
        <v>83</v>
      </c>
      <c r="E84" s="1">
        <v>0.83</v>
      </c>
      <c r="F84" s="1" t="s">
        <v>37</v>
      </c>
      <c r="G84" s="1">
        <v>2</v>
      </c>
      <c r="H84" s="1">
        <v>8.3000000000000007</v>
      </c>
    </row>
    <row r="85" spans="1:8" x14ac:dyDescent="0.25">
      <c r="A85" t="s">
        <v>841</v>
      </c>
      <c r="B85" s="1" t="s">
        <v>442</v>
      </c>
      <c r="C85" s="31" t="s">
        <v>118</v>
      </c>
      <c r="D85" s="1" t="s">
        <v>83</v>
      </c>
      <c r="E85" s="1">
        <v>0.33</v>
      </c>
      <c r="F85" s="1" t="s">
        <v>37</v>
      </c>
      <c r="G85" s="1">
        <v>0.755</v>
      </c>
      <c r="H85" s="1">
        <v>3.8</v>
      </c>
    </row>
    <row r="86" spans="1:8" x14ac:dyDescent="0.25">
      <c r="A86" t="s">
        <v>842</v>
      </c>
      <c r="B86" s="1" t="s">
        <v>443</v>
      </c>
      <c r="C86" s="31" t="s">
        <v>119</v>
      </c>
      <c r="D86" s="1" t="s">
        <v>83</v>
      </c>
      <c r="E86" s="1">
        <v>0.83</v>
      </c>
      <c r="F86" s="1" t="s">
        <v>37</v>
      </c>
      <c r="G86" s="1">
        <v>0.67500000000000004</v>
      </c>
      <c r="H86" s="1">
        <v>4.7</v>
      </c>
    </row>
    <row r="87" spans="1:8" x14ac:dyDescent="0.25">
      <c r="A87" t="s">
        <v>843</v>
      </c>
      <c r="B87" s="1" t="s">
        <v>444</v>
      </c>
      <c r="C87" s="31" t="s">
        <v>120</v>
      </c>
      <c r="D87" s="1" t="s">
        <v>83</v>
      </c>
      <c r="E87" s="1">
        <v>0.5</v>
      </c>
      <c r="F87" s="1" t="s">
        <v>37</v>
      </c>
      <c r="G87" s="1">
        <v>0.76</v>
      </c>
      <c r="H87" s="1">
        <v>5.3</v>
      </c>
    </row>
    <row r="88" spans="1:8" x14ac:dyDescent="0.25">
      <c r="A88" t="s">
        <v>844</v>
      </c>
      <c r="B88" s="1" t="s">
        <v>445</v>
      </c>
      <c r="C88" s="31" t="s">
        <v>121</v>
      </c>
      <c r="D88" s="1" t="s">
        <v>83</v>
      </c>
      <c r="E88" s="1">
        <v>0.33</v>
      </c>
      <c r="F88" s="1" t="s">
        <v>37</v>
      </c>
      <c r="G88" s="1">
        <v>0.44</v>
      </c>
      <c r="H88" s="1">
        <v>2.7</v>
      </c>
    </row>
    <row r="89" spans="1:8" x14ac:dyDescent="0.25">
      <c r="A89" t="s">
        <v>845</v>
      </c>
      <c r="B89" s="1" t="s">
        <v>446</v>
      </c>
      <c r="C89" s="31" t="s">
        <v>122</v>
      </c>
      <c r="D89" s="1" t="s">
        <v>83</v>
      </c>
      <c r="E89" s="1">
        <v>0.33</v>
      </c>
      <c r="F89" s="1" t="s">
        <v>37</v>
      </c>
      <c r="G89" s="1">
        <v>0.32</v>
      </c>
      <c r="H89" s="1">
        <v>4.7</v>
      </c>
    </row>
    <row r="90" spans="1:8" x14ac:dyDescent="0.25">
      <c r="A90" t="s">
        <v>846</v>
      </c>
      <c r="B90" s="1" t="s">
        <v>447</v>
      </c>
      <c r="C90" s="31" t="s">
        <v>123</v>
      </c>
      <c r="D90" s="1" t="s">
        <v>83</v>
      </c>
      <c r="E90" s="1">
        <v>0.23</v>
      </c>
      <c r="F90" s="1" t="s">
        <v>37</v>
      </c>
      <c r="G90" s="1">
        <v>0.7</v>
      </c>
      <c r="H90" s="1">
        <v>2.9</v>
      </c>
    </row>
    <row r="91" spans="1:8" x14ac:dyDescent="0.25">
      <c r="A91" t="s">
        <v>847</v>
      </c>
      <c r="B91" s="1" t="s">
        <v>448</v>
      </c>
      <c r="C91" s="31" t="s">
        <v>124</v>
      </c>
      <c r="D91" s="1" t="s">
        <v>83</v>
      </c>
      <c r="E91" s="1">
        <v>0.23</v>
      </c>
      <c r="F91" s="1" t="s">
        <v>37</v>
      </c>
      <c r="G91" s="1">
        <v>0.62</v>
      </c>
      <c r="H91" s="1">
        <v>2.8</v>
      </c>
    </row>
    <row r="92" spans="1:8" x14ac:dyDescent="0.25">
      <c r="A92" t="s">
        <v>848</v>
      </c>
      <c r="B92" s="1" t="s">
        <v>449</v>
      </c>
      <c r="C92" s="31" t="s">
        <v>125</v>
      </c>
      <c r="D92" s="1" t="s">
        <v>83</v>
      </c>
      <c r="E92" s="1">
        <v>0.33</v>
      </c>
      <c r="F92" s="1" t="s">
        <v>37</v>
      </c>
      <c r="G92" s="1">
        <v>0.33</v>
      </c>
      <c r="H92" s="1">
        <v>3.6</v>
      </c>
    </row>
    <row r="93" spans="1:8" x14ac:dyDescent="0.25">
      <c r="A93" t="s">
        <v>849</v>
      </c>
      <c r="B93" s="1" t="s">
        <v>450</v>
      </c>
      <c r="C93" s="31" t="s">
        <v>126</v>
      </c>
      <c r="D93" s="1" t="s">
        <v>83</v>
      </c>
      <c r="E93" s="1">
        <v>0.33</v>
      </c>
      <c r="F93" s="1" t="s">
        <v>37</v>
      </c>
      <c r="G93" s="1">
        <v>3.6</v>
      </c>
      <c r="H93" s="1">
        <v>46</v>
      </c>
    </row>
    <row r="94" spans="1:8" x14ac:dyDescent="0.25">
      <c r="A94" t="s">
        <v>850</v>
      </c>
      <c r="B94" s="1" t="s">
        <v>451</v>
      </c>
      <c r="C94" s="101" t="s">
        <v>127</v>
      </c>
      <c r="D94" s="1" t="s">
        <v>83</v>
      </c>
      <c r="E94" s="1">
        <v>0.23</v>
      </c>
      <c r="F94" s="1" t="s">
        <v>37</v>
      </c>
      <c r="G94" s="1">
        <v>0.89</v>
      </c>
      <c r="H94" s="1">
        <v>8.1</v>
      </c>
    </row>
    <row r="95" spans="1:8" ht="17.25" x14ac:dyDescent="0.25">
      <c r="A95" s="57" t="s">
        <v>863</v>
      </c>
      <c r="B95" s="1" t="s">
        <v>379</v>
      </c>
      <c r="C95" s="101" t="s">
        <v>128</v>
      </c>
      <c r="D95" s="1" t="s">
        <v>83</v>
      </c>
      <c r="E95" s="1">
        <v>0.23</v>
      </c>
      <c r="F95" s="1" t="s">
        <v>37</v>
      </c>
      <c r="G95" s="1" t="s">
        <v>37</v>
      </c>
      <c r="H95" s="1">
        <v>0.46</v>
      </c>
    </row>
    <row r="96" spans="1:8" x14ac:dyDescent="0.25">
      <c r="A96" s="57" t="s">
        <v>851</v>
      </c>
      <c r="B96" s="1" t="s">
        <v>452</v>
      </c>
      <c r="C96" s="102" t="s">
        <v>129</v>
      </c>
      <c r="D96" s="1" t="s">
        <v>83</v>
      </c>
      <c r="E96" s="1">
        <v>0.83</v>
      </c>
      <c r="F96" s="1" t="s">
        <v>37</v>
      </c>
      <c r="G96" s="1">
        <v>1.55</v>
      </c>
      <c r="H96" s="1">
        <v>5.3</v>
      </c>
    </row>
    <row r="97" spans="1:8" x14ac:dyDescent="0.25">
      <c r="A97" t="s">
        <v>852</v>
      </c>
      <c r="B97" s="1" t="s">
        <v>453</v>
      </c>
      <c r="C97" s="31" t="s">
        <v>130</v>
      </c>
      <c r="D97" s="1" t="s">
        <v>83</v>
      </c>
      <c r="E97" s="1">
        <v>0.33</v>
      </c>
      <c r="F97" s="1" t="s">
        <v>37</v>
      </c>
      <c r="G97" s="1">
        <v>0.28999999999999998</v>
      </c>
      <c r="H97" s="1">
        <v>3.8</v>
      </c>
    </row>
    <row r="98" spans="1:8" x14ac:dyDescent="0.25">
      <c r="A98" t="s">
        <v>853</v>
      </c>
      <c r="B98" s="1" t="s">
        <v>454</v>
      </c>
      <c r="C98" s="101" t="s">
        <v>131</v>
      </c>
      <c r="D98" s="1" t="s">
        <v>83</v>
      </c>
      <c r="E98" s="1">
        <v>0.23</v>
      </c>
      <c r="F98" s="1" t="s">
        <v>37</v>
      </c>
      <c r="G98" s="1">
        <v>0.80500000000000005</v>
      </c>
      <c r="H98" s="1">
        <v>12</v>
      </c>
    </row>
    <row r="99" spans="1:8" x14ac:dyDescent="0.25">
      <c r="A99" t="s">
        <v>854</v>
      </c>
      <c r="B99" s="1" t="s">
        <v>455</v>
      </c>
      <c r="C99" s="101" t="s">
        <v>132</v>
      </c>
      <c r="D99" s="1" t="s">
        <v>83</v>
      </c>
      <c r="E99" s="1">
        <v>0.33</v>
      </c>
      <c r="F99" s="1" t="s">
        <v>37</v>
      </c>
      <c r="G99" s="1" t="s">
        <v>37</v>
      </c>
      <c r="H99" s="1">
        <v>0.42</v>
      </c>
    </row>
    <row r="100" spans="1:8" x14ac:dyDescent="0.25">
      <c r="A100" t="s">
        <v>855</v>
      </c>
      <c r="B100" s="1" t="s">
        <v>456</v>
      </c>
      <c r="C100" s="101" t="s">
        <v>133</v>
      </c>
      <c r="D100" s="1" t="s">
        <v>83</v>
      </c>
      <c r="E100" s="1">
        <v>0.23</v>
      </c>
      <c r="F100" s="1" t="s">
        <v>37</v>
      </c>
      <c r="G100" s="1" t="s">
        <v>37</v>
      </c>
      <c r="H100" s="1">
        <v>0.19</v>
      </c>
    </row>
    <row r="101" spans="1:8" x14ac:dyDescent="0.25">
      <c r="A101" t="s">
        <v>856</v>
      </c>
      <c r="B101" s="1" t="s">
        <v>457</v>
      </c>
      <c r="C101" s="101" t="s">
        <v>134</v>
      </c>
      <c r="D101" s="1" t="s">
        <v>83</v>
      </c>
      <c r="E101" s="1">
        <v>0.33</v>
      </c>
      <c r="F101" s="1" t="s">
        <v>37</v>
      </c>
      <c r="G101" s="1">
        <v>1</v>
      </c>
      <c r="H101" s="1">
        <v>11</v>
      </c>
    </row>
    <row r="102" spans="1:8" x14ac:dyDescent="0.25">
      <c r="A102" t="s">
        <v>857</v>
      </c>
      <c r="B102" s="1" t="s">
        <v>458</v>
      </c>
      <c r="C102" s="101" t="s">
        <v>135</v>
      </c>
      <c r="D102" s="1" t="s">
        <v>83</v>
      </c>
      <c r="E102" s="1">
        <v>0.23</v>
      </c>
      <c r="F102" s="1" t="s">
        <v>37</v>
      </c>
      <c r="G102" s="1">
        <v>0.46500000000000002</v>
      </c>
      <c r="H102" s="1">
        <v>5.7</v>
      </c>
    </row>
    <row r="103" spans="1:8" x14ac:dyDescent="0.25">
      <c r="A103" t="s">
        <v>858</v>
      </c>
      <c r="B103" s="1" t="s">
        <v>459</v>
      </c>
      <c r="C103" s="101" t="s">
        <v>136</v>
      </c>
      <c r="D103" s="1" t="s">
        <v>83</v>
      </c>
      <c r="E103" s="1">
        <v>0.23</v>
      </c>
      <c r="F103" s="1" t="s">
        <v>37</v>
      </c>
      <c r="G103" s="1" t="s">
        <v>37</v>
      </c>
      <c r="H103" s="1">
        <v>1.2</v>
      </c>
    </row>
    <row r="104" spans="1:8" x14ac:dyDescent="0.25">
      <c r="A104" t="s">
        <v>202</v>
      </c>
      <c r="B104" s="1" t="s">
        <v>17</v>
      </c>
      <c r="C104" s="103" t="s">
        <v>137</v>
      </c>
      <c r="D104" s="1" t="s">
        <v>776</v>
      </c>
      <c r="E104" s="1">
        <v>0.12</v>
      </c>
      <c r="F104" s="1">
        <v>0.12</v>
      </c>
      <c r="G104" s="1">
        <v>0.74</v>
      </c>
      <c r="H104" s="1">
        <v>78</v>
      </c>
    </row>
    <row r="105" spans="1:8" x14ac:dyDescent="0.25">
      <c r="A105" t="s">
        <v>212</v>
      </c>
      <c r="B105" s="1" t="s">
        <v>44</v>
      </c>
      <c r="C105" s="103" t="s">
        <v>138</v>
      </c>
      <c r="D105" s="1" t="s">
        <v>776</v>
      </c>
      <c r="E105" s="1">
        <v>0.12</v>
      </c>
      <c r="F105" s="1">
        <v>0.33</v>
      </c>
      <c r="G105" s="1">
        <v>0.34</v>
      </c>
      <c r="H105" s="1">
        <v>0.41</v>
      </c>
    </row>
    <row r="106" spans="1:8" x14ac:dyDescent="0.25">
      <c r="A106" s="57" t="s">
        <v>203</v>
      </c>
      <c r="B106" s="1" t="s">
        <v>18</v>
      </c>
      <c r="C106" s="103" t="s">
        <v>139</v>
      </c>
      <c r="D106" s="1" t="s">
        <v>776</v>
      </c>
      <c r="E106" s="1">
        <v>0.12</v>
      </c>
      <c r="F106" s="1">
        <v>1.1000000000000001</v>
      </c>
      <c r="G106" s="1">
        <v>15</v>
      </c>
      <c r="H106" s="1">
        <v>85</v>
      </c>
    </row>
    <row r="107" spans="1:8" x14ac:dyDescent="0.25">
      <c r="A107" t="s">
        <v>204</v>
      </c>
      <c r="B107" s="1" t="s">
        <v>45</v>
      </c>
      <c r="C107" s="31" t="s">
        <v>140</v>
      </c>
      <c r="D107" s="1" t="s">
        <v>776</v>
      </c>
      <c r="E107" s="1">
        <v>0.12</v>
      </c>
      <c r="F107" s="1">
        <v>0.21</v>
      </c>
      <c r="G107" s="1">
        <v>5.3</v>
      </c>
      <c r="H107" s="1">
        <v>33</v>
      </c>
    </row>
    <row r="108" spans="1:8" x14ac:dyDescent="0.25">
      <c r="A108" t="s">
        <v>213</v>
      </c>
      <c r="B108" s="1" t="s">
        <v>19</v>
      </c>
      <c r="C108" s="103" t="s">
        <v>141</v>
      </c>
      <c r="D108" s="1" t="s">
        <v>776</v>
      </c>
      <c r="E108" s="1">
        <v>0.12</v>
      </c>
      <c r="F108" s="1">
        <v>0.25</v>
      </c>
      <c r="G108" s="1">
        <v>66</v>
      </c>
      <c r="H108" s="1">
        <v>4100</v>
      </c>
    </row>
    <row r="109" spans="1:8" x14ac:dyDescent="0.25">
      <c r="A109" s="57" t="s">
        <v>205</v>
      </c>
      <c r="B109" s="1" t="s">
        <v>46</v>
      </c>
      <c r="C109" s="31" t="s">
        <v>142</v>
      </c>
      <c r="D109" s="1" t="s">
        <v>776</v>
      </c>
      <c r="E109" s="1">
        <v>0.12</v>
      </c>
      <c r="F109" s="1">
        <v>0.12</v>
      </c>
      <c r="G109" s="1">
        <v>0.18</v>
      </c>
      <c r="H109" s="1">
        <v>6.6</v>
      </c>
    </row>
    <row r="110" spans="1:8" x14ac:dyDescent="0.25">
      <c r="A110" t="s">
        <v>214</v>
      </c>
      <c r="B110" s="1" t="s">
        <v>47</v>
      </c>
      <c r="C110" s="31" t="s">
        <v>143</v>
      </c>
      <c r="D110" s="1" t="s">
        <v>776</v>
      </c>
      <c r="E110" s="1">
        <v>0.12</v>
      </c>
      <c r="F110" s="1">
        <v>0.12</v>
      </c>
      <c r="G110" s="1">
        <v>1.9</v>
      </c>
      <c r="H110" s="1">
        <v>16</v>
      </c>
    </row>
    <row r="111" spans="1:8" x14ac:dyDescent="0.25">
      <c r="A111" s="57" t="s">
        <v>206</v>
      </c>
      <c r="B111" s="1" t="s">
        <v>20</v>
      </c>
      <c r="C111" s="103" t="s">
        <v>144</v>
      </c>
      <c r="D111" s="1" t="s">
        <v>776</v>
      </c>
      <c r="E111" s="1">
        <v>0.12</v>
      </c>
      <c r="F111" s="1">
        <v>0.13</v>
      </c>
      <c r="G111" s="1">
        <v>4.9000000000000004</v>
      </c>
      <c r="H111" s="1">
        <v>5.7</v>
      </c>
    </row>
    <row r="112" spans="1:8" x14ac:dyDescent="0.25">
      <c r="A112" t="s">
        <v>215</v>
      </c>
      <c r="B112" s="1" t="s">
        <v>21</v>
      </c>
      <c r="C112" s="103" t="s">
        <v>145</v>
      </c>
      <c r="D112" s="1" t="s">
        <v>776</v>
      </c>
      <c r="E112" s="1">
        <v>0.12</v>
      </c>
      <c r="F112" s="1">
        <v>0.12</v>
      </c>
      <c r="G112" s="1">
        <v>1.6</v>
      </c>
      <c r="H112" s="1">
        <v>46.7</v>
      </c>
    </row>
    <row r="113" spans="1:8" x14ac:dyDescent="0.25">
      <c r="A113" s="57" t="s">
        <v>207</v>
      </c>
      <c r="B113" s="1" t="s">
        <v>22</v>
      </c>
      <c r="C113" s="103" t="s">
        <v>146</v>
      </c>
      <c r="D113" s="1" t="s">
        <v>776</v>
      </c>
      <c r="E113" s="1">
        <v>0.12</v>
      </c>
      <c r="F113" s="1">
        <v>0.82</v>
      </c>
      <c r="G113" s="1">
        <v>3.7</v>
      </c>
      <c r="H113" s="1">
        <v>160</v>
      </c>
    </row>
    <row r="114" spans="1:8" x14ac:dyDescent="0.25">
      <c r="A114" s="57" t="s">
        <v>209</v>
      </c>
      <c r="B114" s="1" t="s">
        <v>23</v>
      </c>
      <c r="C114" s="103" t="s">
        <v>147</v>
      </c>
      <c r="D114" s="1" t="s">
        <v>776</v>
      </c>
      <c r="E114" s="1">
        <v>0.12</v>
      </c>
      <c r="F114" s="1">
        <v>0.12</v>
      </c>
      <c r="G114" s="1">
        <v>0.5</v>
      </c>
      <c r="H114" s="1">
        <v>14</v>
      </c>
    </row>
    <row r="115" spans="1:8" x14ac:dyDescent="0.25">
      <c r="A115" s="57" t="s">
        <v>208</v>
      </c>
      <c r="B115" s="1" t="s">
        <v>24</v>
      </c>
      <c r="C115" s="103" t="s">
        <v>148</v>
      </c>
      <c r="D115" s="1" t="s">
        <v>776</v>
      </c>
      <c r="E115" s="1">
        <v>0.12</v>
      </c>
      <c r="F115" s="1">
        <v>7.5</v>
      </c>
      <c r="G115" s="1">
        <v>335</v>
      </c>
      <c r="H115" s="34">
        <v>4200</v>
      </c>
    </row>
    <row r="116" spans="1:8" x14ac:dyDescent="0.25">
      <c r="A116" t="s">
        <v>216</v>
      </c>
      <c r="B116" s="1" t="s">
        <v>30</v>
      </c>
      <c r="C116" s="103" t="s">
        <v>149</v>
      </c>
      <c r="D116" s="1" t="s">
        <v>776</v>
      </c>
      <c r="E116" s="1">
        <v>0.12</v>
      </c>
      <c r="F116" s="1">
        <v>0.24</v>
      </c>
      <c r="G116" s="1">
        <v>0.48</v>
      </c>
      <c r="H116" s="1">
        <v>0.66</v>
      </c>
    </row>
    <row r="117" spans="1:8" x14ac:dyDescent="0.25">
      <c r="A117" t="s">
        <v>860</v>
      </c>
      <c r="B117" s="1" t="s">
        <v>48</v>
      </c>
      <c r="C117" s="103" t="s">
        <v>150</v>
      </c>
      <c r="D117" s="1" t="s">
        <v>776</v>
      </c>
      <c r="E117" s="1">
        <v>0.12</v>
      </c>
      <c r="F117" s="1">
        <v>0.13</v>
      </c>
      <c r="G117" s="1">
        <v>1.2</v>
      </c>
      <c r="H117" s="1">
        <v>310</v>
      </c>
    </row>
    <row r="118" spans="1:8" x14ac:dyDescent="0.25">
      <c r="A118" t="s">
        <v>211</v>
      </c>
      <c r="B118" s="1" t="s">
        <v>25</v>
      </c>
      <c r="C118" s="103" t="s">
        <v>151</v>
      </c>
      <c r="D118" s="1" t="s">
        <v>776</v>
      </c>
      <c r="E118" s="1">
        <v>0.12</v>
      </c>
      <c r="F118" s="1">
        <v>0.13</v>
      </c>
      <c r="G118" s="1">
        <v>2.1</v>
      </c>
      <c r="H118" s="1">
        <v>63</v>
      </c>
    </row>
    <row r="119" spans="1:8" x14ac:dyDescent="0.25">
      <c r="A119" s="57" t="s">
        <v>210</v>
      </c>
      <c r="B119" s="1" t="s">
        <v>154</v>
      </c>
      <c r="C119" s="103" t="s">
        <v>153</v>
      </c>
      <c r="D119" s="1" t="s">
        <v>776</v>
      </c>
      <c r="E119" s="1">
        <v>0.12</v>
      </c>
      <c r="F119" s="1">
        <v>1.1000000000000001</v>
      </c>
      <c r="G119" s="1">
        <v>7.9</v>
      </c>
      <c r="H119" s="1">
        <v>110</v>
      </c>
    </row>
    <row r="120" spans="1:8" x14ac:dyDescent="0.25">
      <c r="A120" s="57" t="s">
        <v>26</v>
      </c>
      <c r="B120" s="25" t="s">
        <v>182</v>
      </c>
      <c r="C120" s="103" t="s">
        <v>155</v>
      </c>
      <c r="D120" s="25" t="s">
        <v>59</v>
      </c>
      <c r="E120" s="25">
        <v>0.5</v>
      </c>
      <c r="F120" s="1">
        <v>0.51</v>
      </c>
      <c r="G120" s="1">
        <v>0.73</v>
      </c>
      <c r="H120" s="1">
        <v>3.57</v>
      </c>
    </row>
    <row r="121" spans="1:8" x14ac:dyDescent="0.25">
      <c r="A121" t="s">
        <v>27</v>
      </c>
      <c r="B121" s="25" t="s">
        <v>182</v>
      </c>
      <c r="C121" s="103" t="s">
        <v>156</v>
      </c>
      <c r="D121" s="25" t="s">
        <v>61</v>
      </c>
      <c r="E121" s="25" t="s">
        <v>701</v>
      </c>
      <c r="F121" s="1">
        <v>0.26</v>
      </c>
      <c r="G121" s="1">
        <v>0.71</v>
      </c>
      <c r="H121" s="1">
        <v>3.2</v>
      </c>
    </row>
    <row r="122" spans="1:8" x14ac:dyDescent="0.25">
      <c r="A122" s="57" t="s">
        <v>28</v>
      </c>
      <c r="B122" s="25" t="s">
        <v>182</v>
      </c>
      <c r="C122" s="104" t="s">
        <v>157</v>
      </c>
      <c r="D122" s="25" t="s">
        <v>158</v>
      </c>
      <c r="E122" s="25">
        <v>0.25</v>
      </c>
      <c r="F122" s="1">
        <v>0.27</v>
      </c>
      <c r="G122" s="1">
        <v>0.31</v>
      </c>
      <c r="H122" s="1">
        <v>0.57999999999999996</v>
      </c>
    </row>
    <row r="123" spans="1:8" x14ac:dyDescent="0.25">
      <c r="A123" s="106" t="s">
        <v>33</v>
      </c>
      <c r="B123" s="29" t="s">
        <v>182</v>
      </c>
      <c r="C123" s="99" t="s">
        <v>159</v>
      </c>
      <c r="D123" s="29" t="s">
        <v>158</v>
      </c>
      <c r="E123" s="29">
        <v>0.5</v>
      </c>
      <c r="F123" s="28">
        <v>0.82</v>
      </c>
      <c r="G123" s="28">
        <v>0.95</v>
      </c>
      <c r="H123" s="28">
        <v>1.8</v>
      </c>
    </row>
    <row r="124" spans="1:8" x14ac:dyDescent="0.25">
      <c r="A124" s="141" t="s">
        <v>527</v>
      </c>
      <c r="B124" s="141"/>
      <c r="C124" s="141"/>
      <c r="D124" s="141"/>
      <c r="E124" s="141"/>
      <c r="F124" s="141"/>
      <c r="G124" s="141"/>
      <c r="H124" s="141"/>
    </row>
    <row r="125" spans="1:8" x14ac:dyDescent="0.25">
      <c r="A125" t="s">
        <v>186</v>
      </c>
      <c r="B125" s="1" t="s">
        <v>191</v>
      </c>
      <c r="C125" s="97" t="s">
        <v>79</v>
      </c>
      <c r="D125" s="1" t="s">
        <v>66</v>
      </c>
      <c r="E125" s="1">
        <v>0.05</v>
      </c>
      <c r="F125" s="1">
        <v>0.28000000000000003</v>
      </c>
      <c r="G125" s="1">
        <v>0.28000000000000003</v>
      </c>
      <c r="H125" s="1">
        <v>0.28000000000000003</v>
      </c>
    </row>
    <row r="126" spans="1:8" x14ac:dyDescent="0.25">
      <c r="A126" t="s">
        <v>777</v>
      </c>
      <c r="B126" s="1" t="s">
        <v>198</v>
      </c>
      <c r="C126" s="97" t="s">
        <v>76</v>
      </c>
      <c r="D126" s="1" t="s">
        <v>66</v>
      </c>
      <c r="E126" s="1">
        <v>2.5000000000000001E-2</v>
      </c>
      <c r="F126" s="1">
        <v>0.24</v>
      </c>
      <c r="G126" s="1">
        <v>0.24</v>
      </c>
      <c r="H126" s="1">
        <v>0.24</v>
      </c>
    </row>
    <row r="127" spans="1:8" ht="17.25" x14ac:dyDescent="0.25">
      <c r="A127" s="57" t="s">
        <v>864</v>
      </c>
      <c r="B127" s="1" t="s">
        <v>192</v>
      </c>
      <c r="C127" s="97" t="s">
        <v>80</v>
      </c>
      <c r="D127" s="1" t="s">
        <v>66</v>
      </c>
      <c r="E127" s="1">
        <v>0.05</v>
      </c>
      <c r="F127" s="1">
        <v>0.24</v>
      </c>
      <c r="G127" s="1">
        <v>0.65</v>
      </c>
      <c r="H127" s="1">
        <v>5.6</v>
      </c>
    </row>
    <row r="128" spans="1:8" x14ac:dyDescent="0.25">
      <c r="A128" t="s">
        <v>784</v>
      </c>
      <c r="B128" s="1" t="s">
        <v>193</v>
      </c>
      <c r="C128" s="97" t="s">
        <v>81</v>
      </c>
      <c r="D128" s="1" t="s">
        <v>66</v>
      </c>
      <c r="E128" s="1">
        <v>0.05</v>
      </c>
      <c r="F128" s="1">
        <v>0.3</v>
      </c>
      <c r="G128" s="1">
        <v>0.76</v>
      </c>
      <c r="H128" s="1">
        <v>2.8</v>
      </c>
    </row>
    <row r="129" spans="1:8" x14ac:dyDescent="0.25">
      <c r="A129" s="57" t="s">
        <v>189</v>
      </c>
      <c r="B129" s="1" t="s">
        <v>183</v>
      </c>
      <c r="C129" s="97" t="s">
        <v>77</v>
      </c>
      <c r="D129" s="1" t="s">
        <v>66</v>
      </c>
      <c r="E129" s="1">
        <v>2.5000000000000001E-2</v>
      </c>
      <c r="F129" s="1">
        <v>0.44</v>
      </c>
      <c r="G129" s="1">
        <v>1.3</v>
      </c>
      <c r="H129" s="1">
        <v>9.1999999999999993</v>
      </c>
    </row>
    <row r="130" spans="1:8" x14ac:dyDescent="0.25">
      <c r="A130" s="57" t="s">
        <v>188</v>
      </c>
      <c r="B130" s="1" t="s">
        <v>195</v>
      </c>
      <c r="C130" s="97" t="s">
        <v>73</v>
      </c>
      <c r="D130" s="1" t="s">
        <v>66</v>
      </c>
      <c r="E130" s="1">
        <v>2.5000000000000001E-2</v>
      </c>
      <c r="F130" s="1">
        <v>0.86</v>
      </c>
      <c r="G130" s="1">
        <v>2.2000000000000002</v>
      </c>
      <c r="H130" s="1">
        <v>8.6</v>
      </c>
    </row>
    <row r="131" spans="1:8" x14ac:dyDescent="0.25">
      <c r="A131" t="s">
        <v>779</v>
      </c>
      <c r="B131" s="1" t="s">
        <v>196</v>
      </c>
      <c r="C131" s="97" t="s">
        <v>74</v>
      </c>
      <c r="D131" s="1" t="s">
        <v>66</v>
      </c>
      <c r="E131" s="1">
        <v>2.5000000000000001E-2</v>
      </c>
      <c r="F131" s="1">
        <v>0.21</v>
      </c>
      <c r="G131" s="1">
        <v>0.34</v>
      </c>
      <c r="H131" s="1">
        <v>1.4</v>
      </c>
    </row>
    <row r="132" spans="1:8" x14ac:dyDescent="0.25">
      <c r="A132" t="s">
        <v>783</v>
      </c>
      <c r="B132" s="1" t="s">
        <v>190</v>
      </c>
      <c r="C132" s="97" t="s">
        <v>78</v>
      </c>
      <c r="D132" s="1" t="s">
        <v>66</v>
      </c>
      <c r="E132" s="1">
        <v>2.5000000000000001E-2</v>
      </c>
      <c r="F132" s="1">
        <v>0.33</v>
      </c>
      <c r="G132" s="1">
        <v>0.96</v>
      </c>
      <c r="H132" s="1">
        <v>6.6</v>
      </c>
    </row>
    <row r="133" spans="1:8" x14ac:dyDescent="0.25">
      <c r="A133" t="s">
        <v>785</v>
      </c>
      <c r="B133" s="1" t="s">
        <v>197</v>
      </c>
      <c r="C133" s="97" t="s">
        <v>75</v>
      </c>
      <c r="D133" s="1" t="s">
        <v>66</v>
      </c>
      <c r="E133" s="1">
        <v>2.5000000000000001E-2</v>
      </c>
      <c r="F133" s="1">
        <v>0.15</v>
      </c>
      <c r="G133" s="1">
        <v>0.22</v>
      </c>
      <c r="H133" s="1">
        <v>0.43</v>
      </c>
    </row>
    <row r="134" spans="1:8" x14ac:dyDescent="0.25">
      <c r="A134" t="s">
        <v>187</v>
      </c>
      <c r="B134" s="1" t="s">
        <v>194</v>
      </c>
      <c r="C134" s="97" t="s">
        <v>72</v>
      </c>
      <c r="D134" s="1" t="s">
        <v>66</v>
      </c>
      <c r="E134" s="1">
        <v>2.5000000000000001E-2</v>
      </c>
      <c r="F134" s="1">
        <v>0.2</v>
      </c>
      <c r="G134" s="1">
        <v>0.24</v>
      </c>
      <c r="H134" s="1">
        <v>0.94</v>
      </c>
    </row>
    <row r="135" spans="1:8" x14ac:dyDescent="0.25">
      <c r="A135" t="s">
        <v>2</v>
      </c>
      <c r="B135" s="25" t="s">
        <v>182</v>
      </c>
      <c r="C135" s="97" t="s">
        <v>64</v>
      </c>
      <c r="D135" s="1" t="s">
        <v>66</v>
      </c>
      <c r="E135" s="1" t="s">
        <v>698</v>
      </c>
      <c r="F135" s="1">
        <v>0.44</v>
      </c>
      <c r="G135" s="1">
        <v>0.65</v>
      </c>
      <c r="H135" s="1">
        <v>1</v>
      </c>
    </row>
    <row r="136" spans="1:8" x14ac:dyDescent="0.25">
      <c r="A136" s="57" t="s">
        <v>200</v>
      </c>
      <c r="B136" s="1" t="s">
        <v>40</v>
      </c>
      <c r="C136" s="97" t="s">
        <v>54</v>
      </c>
      <c r="D136" s="1" t="s">
        <v>56</v>
      </c>
      <c r="E136" s="1" t="s">
        <v>698</v>
      </c>
      <c r="F136" s="1">
        <v>0.63</v>
      </c>
      <c r="G136" s="1">
        <v>1.25</v>
      </c>
      <c r="H136" s="1">
        <v>1.4</v>
      </c>
    </row>
    <row r="137" spans="1:8" x14ac:dyDescent="0.25">
      <c r="A137" s="57" t="s">
        <v>167</v>
      </c>
      <c r="B137" s="1" t="s">
        <v>41</v>
      </c>
      <c r="C137" s="97" t="s">
        <v>57</v>
      </c>
      <c r="D137" s="1" t="s">
        <v>41</v>
      </c>
      <c r="E137" s="1" t="s">
        <v>699</v>
      </c>
      <c r="F137" s="1">
        <v>0.53</v>
      </c>
      <c r="G137" s="1">
        <v>1.1000000000000001</v>
      </c>
      <c r="H137" s="1">
        <v>4.0999999999999996</v>
      </c>
    </row>
    <row r="138" spans="1:8" ht="17.25" x14ac:dyDescent="0.25">
      <c r="A138" s="57" t="s">
        <v>866</v>
      </c>
      <c r="B138" s="1" t="s">
        <v>42</v>
      </c>
      <c r="C138" s="97" t="s">
        <v>70</v>
      </c>
      <c r="D138" s="1" t="s">
        <v>56</v>
      </c>
      <c r="E138" s="1">
        <v>0.25</v>
      </c>
      <c r="F138" s="1">
        <v>0.27</v>
      </c>
      <c r="G138" s="1">
        <v>0.67</v>
      </c>
      <c r="H138" s="1">
        <v>2.62</v>
      </c>
    </row>
    <row r="139" spans="1:8" x14ac:dyDescent="0.25">
      <c r="A139" s="57" t="s">
        <v>12</v>
      </c>
      <c r="B139" s="25" t="s">
        <v>182</v>
      </c>
      <c r="C139" s="97" t="s">
        <v>58</v>
      </c>
      <c r="D139" s="1" t="s">
        <v>59</v>
      </c>
      <c r="E139" s="1">
        <v>0.25</v>
      </c>
      <c r="F139" s="1">
        <v>0.28000000000000003</v>
      </c>
      <c r="G139" s="1">
        <v>0.28000000000000003</v>
      </c>
      <c r="H139" s="1">
        <v>0.28000000000000003</v>
      </c>
    </row>
    <row r="140" spans="1:8" ht="17.25" x14ac:dyDescent="0.25">
      <c r="A140" s="57" t="s">
        <v>861</v>
      </c>
      <c r="B140" s="25" t="s">
        <v>182</v>
      </c>
      <c r="C140" s="97" t="s">
        <v>60</v>
      </c>
      <c r="D140" s="1" t="s">
        <v>61</v>
      </c>
      <c r="E140" s="1" t="s">
        <v>702</v>
      </c>
      <c r="F140" s="1">
        <v>0.5</v>
      </c>
      <c r="G140" s="1">
        <v>0.54</v>
      </c>
      <c r="H140" s="1">
        <v>0.61</v>
      </c>
    </row>
    <row r="141" spans="1:8" x14ac:dyDescent="0.25">
      <c r="A141" t="s">
        <v>14</v>
      </c>
      <c r="B141" s="25" t="s">
        <v>182</v>
      </c>
      <c r="C141" s="97" t="s">
        <v>62</v>
      </c>
      <c r="D141" s="1" t="s">
        <v>61</v>
      </c>
      <c r="E141" s="1" t="s">
        <v>701</v>
      </c>
      <c r="F141" s="1">
        <v>0.83</v>
      </c>
      <c r="G141" s="1">
        <v>1.4</v>
      </c>
      <c r="H141" s="1">
        <v>2.2000000000000002</v>
      </c>
    </row>
    <row r="142" spans="1:8" x14ac:dyDescent="0.25">
      <c r="A142" s="57" t="s">
        <v>15</v>
      </c>
      <c r="B142" s="25" t="s">
        <v>182</v>
      </c>
      <c r="C142" s="97" t="s">
        <v>63</v>
      </c>
      <c r="D142" s="1" t="s">
        <v>61</v>
      </c>
      <c r="E142" s="1">
        <v>0.5</v>
      </c>
      <c r="F142" s="1">
        <v>1.1000000000000001</v>
      </c>
      <c r="G142" s="1">
        <v>2.2000000000000002</v>
      </c>
      <c r="H142" s="1">
        <v>5.7</v>
      </c>
    </row>
    <row r="143" spans="1:8" x14ac:dyDescent="0.25">
      <c r="A143" t="s">
        <v>16</v>
      </c>
      <c r="B143" s="25" t="s">
        <v>182</v>
      </c>
      <c r="C143" s="97" t="s">
        <v>67</v>
      </c>
      <c r="D143" s="1" t="s">
        <v>53</v>
      </c>
      <c r="E143" s="1" t="s">
        <v>700</v>
      </c>
      <c r="F143" s="1">
        <v>0.53</v>
      </c>
      <c r="G143" s="1">
        <v>5.83</v>
      </c>
      <c r="H143" s="1">
        <v>49</v>
      </c>
    </row>
    <row r="144" spans="1:8" x14ac:dyDescent="0.25">
      <c r="A144" s="57" t="s">
        <v>201</v>
      </c>
      <c r="B144" s="1" t="s">
        <v>43</v>
      </c>
      <c r="C144" s="97" t="s">
        <v>68</v>
      </c>
      <c r="D144" s="1" t="s">
        <v>56</v>
      </c>
      <c r="E144" s="1" t="s">
        <v>699</v>
      </c>
      <c r="F144" s="1">
        <v>0.43</v>
      </c>
      <c r="G144" s="1">
        <v>1</v>
      </c>
      <c r="H144" s="1">
        <v>3.97</v>
      </c>
    </row>
    <row r="145" spans="1:8" x14ac:dyDescent="0.25">
      <c r="A145" t="s">
        <v>791</v>
      </c>
      <c r="B145" s="1" t="s">
        <v>389</v>
      </c>
      <c r="C145" s="97" t="s">
        <v>867</v>
      </c>
      <c r="D145" s="1" t="s">
        <v>83</v>
      </c>
      <c r="E145" s="1">
        <v>1.3</v>
      </c>
      <c r="F145" s="1" t="s">
        <v>37</v>
      </c>
      <c r="G145" s="1" t="s">
        <v>37</v>
      </c>
      <c r="H145" s="1" t="s">
        <v>37</v>
      </c>
    </row>
    <row r="146" spans="1:8" x14ac:dyDescent="0.25">
      <c r="A146" t="s">
        <v>792</v>
      </c>
      <c r="B146" s="1" t="s">
        <v>390</v>
      </c>
      <c r="C146" s="97" t="s">
        <v>868</v>
      </c>
      <c r="D146" s="1" t="s">
        <v>83</v>
      </c>
      <c r="E146" s="1">
        <v>0.66</v>
      </c>
      <c r="F146" s="1" t="s">
        <v>37</v>
      </c>
      <c r="G146" s="1" t="s">
        <v>37</v>
      </c>
      <c r="H146" s="1" t="s">
        <v>37</v>
      </c>
    </row>
    <row r="147" spans="1:8" x14ac:dyDescent="0.25">
      <c r="A147" t="s">
        <v>793</v>
      </c>
      <c r="B147" s="1" t="s">
        <v>407</v>
      </c>
      <c r="C147" s="97" t="s">
        <v>869</v>
      </c>
      <c r="D147" s="1" t="s">
        <v>83</v>
      </c>
      <c r="E147" s="1">
        <v>0.66</v>
      </c>
      <c r="F147" s="1" t="s">
        <v>37</v>
      </c>
      <c r="G147" s="1" t="s">
        <v>37</v>
      </c>
      <c r="H147" s="1" t="s">
        <v>37</v>
      </c>
    </row>
    <row r="148" spans="1:8" x14ac:dyDescent="0.25">
      <c r="A148" t="s">
        <v>794</v>
      </c>
      <c r="B148" s="1" t="s">
        <v>391</v>
      </c>
      <c r="C148" s="97" t="s">
        <v>870</v>
      </c>
      <c r="D148" s="1" t="s">
        <v>83</v>
      </c>
      <c r="E148" s="1">
        <v>0.99</v>
      </c>
      <c r="F148" s="1" t="s">
        <v>37</v>
      </c>
      <c r="G148" s="1" t="s">
        <v>37</v>
      </c>
      <c r="H148" s="1">
        <v>1.2</v>
      </c>
    </row>
    <row r="149" spans="1:8" x14ac:dyDescent="0.25">
      <c r="A149" t="s">
        <v>795</v>
      </c>
      <c r="B149" s="1" t="s">
        <v>392</v>
      </c>
      <c r="C149" s="97" t="s">
        <v>871</v>
      </c>
      <c r="D149" s="1" t="s">
        <v>83</v>
      </c>
      <c r="E149" s="1">
        <v>0.33</v>
      </c>
      <c r="F149" s="1" t="s">
        <v>37</v>
      </c>
      <c r="G149" s="1" t="s">
        <v>37</v>
      </c>
      <c r="H149" s="1" t="s">
        <v>37</v>
      </c>
    </row>
    <row r="150" spans="1:8" x14ac:dyDescent="0.25">
      <c r="A150" t="s">
        <v>796</v>
      </c>
      <c r="B150" s="1" t="s">
        <v>905</v>
      </c>
      <c r="C150" s="97" t="s">
        <v>872</v>
      </c>
      <c r="D150" s="1" t="s">
        <v>83</v>
      </c>
      <c r="E150" s="1">
        <v>0</v>
      </c>
      <c r="F150" s="1" t="s">
        <v>37</v>
      </c>
      <c r="G150" s="1" t="s">
        <v>37</v>
      </c>
      <c r="H150" s="1" t="s">
        <v>37</v>
      </c>
    </row>
    <row r="151" spans="1:8" x14ac:dyDescent="0.25">
      <c r="A151" t="s">
        <v>797</v>
      </c>
      <c r="B151" s="1" t="s">
        <v>393</v>
      </c>
      <c r="C151" s="97" t="s">
        <v>873</v>
      </c>
      <c r="D151" s="1" t="s">
        <v>83</v>
      </c>
      <c r="E151" s="1">
        <v>0.33</v>
      </c>
      <c r="F151" s="1" t="s">
        <v>37</v>
      </c>
      <c r="G151" s="1" t="s">
        <v>37</v>
      </c>
      <c r="H151" s="1">
        <v>1</v>
      </c>
    </row>
    <row r="152" spans="1:8" x14ac:dyDescent="0.25">
      <c r="A152" t="s">
        <v>798</v>
      </c>
      <c r="B152" s="1" t="s">
        <v>394</v>
      </c>
      <c r="C152" s="97" t="s">
        <v>874</v>
      </c>
      <c r="D152" s="1" t="s">
        <v>83</v>
      </c>
      <c r="E152" s="1">
        <v>0.33</v>
      </c>
      <c r="F152" s="1" t="s">
        <v>37</v>
      </c>
      <c r="G152" s="1" t="s">
        <v>37</v>
      </c>
      <c r="H152" s="1">
        <v>0.39</v>
      </c>
    </row>
    <row r="153" spans="1:8" x14ac:dyDescent="0.25">
      <c r="A153" t="s">
        <v>799</v>
      </c>
      <c r="B153" s="1" t="s">
        <v>395</v>
      </c>
      <c r="C153" s="97" t="s">
        <v>875</v>
      </c>
      <c r="D153" s="1" t="s">
        <v>83</v>
      </c>
      <c r="E153" s="1">
        <v>0.33</v>
      </c>
      <c r="F153" s="1" t="s">
        <v>37</v>
      </c>
      <c r="G153" s="1">
        <v>0.16</v>
      </c>
      <c r="H153" s="1">
        <v>0.33</v>
      </c>
    </row>
    <row r="154" spans="1:8" x14ac:dyDescent="0.25">
      <c r="A154" t="s">
        <v>800</v>
      </c>
      <c r="B154" s="1" t="s">
        <v>396</v>
      </c>
      <c r="C154" s="97" t="s">
        <v>876</v>
      </c>
      <c r="D154" s="1" t="s">
        <v>83</v>
      </c>
      <c r="E154" s="1">
        <v>0.33</v>
      </c>
      <c r="F154" s="1">
        <v>0.28999999999999998</v>
      </c>
      <c r="G154" s="1">
        <v>0.52</v>
      </c>
      <c r="H154" s="1">
        <v>0.91</v>
      </c>
    </row>
    <row r="155" spans="1:8" x14ac:dyDescent="0.25">
      <c r="A155" t="s">
        <v>801</v>
      </c>
      <c r="B155" s="1" t="s">
        <v>397</v>
      </c>
      <c r="C155" s="97" t="s">
        <v>877</v>
      </c>
      <c r="D155" s="1" t="s">
        <v>83</v>
      </c>
      <c r="E155" s="1">
        <v>0.5</v>
      </c>
      <c r="F155" s="1" t="s">
        <v>37</v>
      </c>
      <c r="G155" s="1" t="s">
        <v>37</v>
      </c>
      <c r="H155" s="1">
        <v>0.59</v>
      </c>
    </row>
    <row r="156" spans="1:8" x14ac:dyDescent="0.25">
      <c r="A156" t="s">
        <v>802</v>
      </c>
      <c r="B156" s="1" t="s">
        <v>398</v>
      </c>
      <c r="C156" s="97" t="s">
        <v>878</v>
      </c>
      <c r="D156" s="1" t="s">
        <v>83</v>
      </c>
      <c r="E156" s="1">
        <v>0.33</v>
      </c>
      <c r="F156" s="1">
        <v>0.18</v>
      </c>
      <c r="G156" s="1">
        <v>0.4</v>
      </c>
      <c r="H156" s="1">
        <v>1.7</v>
      </c>
    </row>
    <row r="157" spans="1:8" x14ac:dyDescent="0.25">
      <c r="A157" t="s">
        <v>803</v>
      </c>
      <c r="B157" s="1" t="s">
        <v>904</v>
      </c>
      <c r="C157" s="97" t="s">
        <v>879</v>
      </c>
      <c r="D157" s="1" t="s">
        <v>83</v>
      </c>
      <c r="E157" s="1">
        <v>0.5</v>
      </c>
      <c r="F157" s="1">
        <v>2.6</v>
      </c>
      <c r="G157" s="1">
        <v>7.2</v>
      </c>
      <c r="H157" s="1">
        <v>56</v>
      </c>
    </row>
    <row r="158" spans="1:8" x14ac:dyDescent="0.25">
      <c r="A158" t="s">
        <v>804</v>
      </c>
      <c r="B158" s="1" t="s">
        <v>399</v>
      </c>
      <c r="C158" s="97" t="s">
        <v>880</v>
      </c>
      <c r="D158" s="1" t="s">
        <v>83</v>
      </c>
      <c r="E158" s="1">
        <v>0.33</v>
      </c>
      <c r="F158" s="1" t="s">
        <v>37</v>
      </c>
      <c r="G158" s="1">
        <v>0.39</v>
      </c>
      <c r="H158" s="1">
        <v>1.2</v>
      </c>
    </row>
    <row r="159" spans="1:8" x14ac:dyDescent="0.25">
      <c r="A159" t="s">
        <v>805</v>
      </c>
      <c r="B159" s="1" t="s">
        <v>400</v>
      </c>
      <c r="C159" s="97" t="s">
        <v>881</v>
      </c>
      <c r="D159" s="1" t="s">
        <v>83</v>
      </c>
      <c r="E159" s="1">
        <v>0.33</v>
      </c>
      <c r="F159" s="1" t="s">
        <v>37</v>
      </c>
      <c r="G159" s="1" t="s">
        <v>37</v>
      </c>
      <c r="H159" s="1" t="s">
        <v>37</v>
      </c>
    </row>
    <row r="160" spans="1:8" x14ac:dyDescent="0.25">
      <c r="A160" t="s">
        <v>806</v>
      </c>
      <c r="B160" s="1" t="s">
        <v>401</v>
      </c>
      <c r="C160" s="97" t="s">
        <v>882</v>
      </c>
      <c r="D160" s="1" t="s">
        <v>83</v>
      </c>
      <c r="E160" s="1">
        <v>0.5</v>
      </c>
      <c r="F160" s="1">
        <v>2</v>
      </c>
      <c r="G160" s="1">
        <v>6.3</v>
      </c>
      <c r="H160" s="1">
        <v>53</v>
      </c>
    </row>
    <row r="161" spans="1:8" x14ac:dyDescent="0.25">
      <c r="A161" t="s">
        <v>807</v>
      </c>
      <c r="B161" s="1" t="s">
        <v>402</v>
      </c>
      <c r="C161" s="97" t="s">
        <v>883</v>
      </c>
      <c r="D161" s="1" t="s">
        <v>83</v>
      </c>
      <c r="E161" s="1">
        <v>0.33</v>
      </c>
      <c r="F161" s="1">
        <v>0.52</v>
      </c>
      <c r="G161" s="1">
        <v>2.1</v>
      </c>
      <c r="H161" s="1">
        <v>15</v>
      </c>
    </row>
    <row r="162" spans="1:8" x14ac:dyDescent="0.25">
      <c r="A162" t="s">
        <v>808</v>
      </c>
      <c r="B162" s="1" t="s">
        <v>403</v>
      </c>
      <c r="C162" s="97" t="s">
        <v>884</v>
      </c>
      <c r="D162" s="1" t="s">
        <v>83</v>
      </c>
      <c r="E162" s="1">
        <v>0.23</v>
      </c>
      <c r="F162" s="1">
        <v>0.82</v>
      </c>
      <c r="G162" s="1">
        <v>2.8</v>
      </c>
      <c r="H162" s="1">
        <v>9.3000000000000007</v>
      </c>
    </row>
    <row r="163" spans="1:8" x14ac:dyDescent="0.25">
      <c r="A163" t="s">
        <v>809</v>
      </c>
      <c r="B163" s="1" t="s">
        <v>404</v>
      </c>
      <c r="C163" s="97" t="s">
        <v>885</v>
      </c>
      <c r="D163" s="1" t="s">
        <v>83</v>
      </c>
      <c r="E163" s="1">
        <v>0.23</v>
      </c>
      <c r="F163" s="1" t="s">
        <v>37</v>
      </c>
      <c r="G163" s="1">
        <v>0.48</v>
      </c>
      <c r="H163" s="1">
        <v>1.9</v>
      </c>
    </row>
    <row r="164" spans="1:8" x14ac:dyDescent="0.25">
      <c r="A164" t="s">
        <v>810</v>
      </c>
      <c r="B164" s="1" t="s">
        <v>405</v>
      </c>
      <c r="C164" s="97" t="s">
        <v>886</v>
      </c>
      <c r="D164" s="1" t="s">
        <v>83</v>
      </c>
      <c r="E164" s="1">
        <v>0.5</v>
      </c>
      <c r="F164" s="1">
        <v>0.39</v>
      </c>
      <c r="G164" s="1">
        <v>1.3</v>
      </c>
      <c r="H164" s="1">
        <v>21</v>
      </c>
    </row>
    <row r="165" spans="1:8" x14ac:dyDescent="0.25">
      <c r="A165" t="s">
        <v>811</v>
      </c>
      <c r="B165" s="1" t="s">
        <v>406</v>
      </c>
      <c r="C165" s="97" t="s">
        <v>887</v>
      </c>
      <c r="D165" s="1" t="s">
        <v>83</v>
      </c>
      <c r="E165" s="1">
        <v>0.33</v>
      </c>
      <c r="F165" s="1" t="s">
        <v>37</v>
      </c>
      <c r="G165" s="1">
        <v>0.51</v>
      </c>
      <c r="H165" s="1">
        <v>3.8</v>
      </c>
    </row>
    <row r="166" spans="1:8" x14ac:dyDescent="0.25">
      <c r="A166" t="s">
        <v>786</v>
      </c>
      <c r="B166" s="1" t="s">
        <v>460</v>
      </c>
      <c r="C166" s="97" t="s">
        <v>82</v>
      </c>
      <c r="D166" s="1" t="s">
        <v>83</v>
      </c>
      <c r="E166" s="1">
        <v>0.5</v>
      </c>
      <c r="F166" s="1" t="s">
        <v>37</v>
      </c>
      <c r="G166" s="1" t="s">
        <v>37</v>
      </c>
      <c r="H166" s="1" t="s">
        <v>37</v>
      </c>
    </row>
    <row r="167" spans="1:8" x14ac:dyDescent="0.25">
      <c r="A167" t="s">
        <v>787</v>
      </c>
      <c r="B167" s="1" t="s">
        <v>408</v>
      </c>
      <c r="C167" s="97" t="s">
        <v>84</v>
      </c>
      <c r="D167" s="1" t="s">
        <v>83</v>
      </c>
      <c r="E167" s="1">
        <v>0.66</v>
      </c>
      <c r="F167" s="1" t="s">
        <v>37</v>
      </c>
      <c r="G167" s="1" t="s">
        <v>37</v>
      </c>
      <c r="H167" s="1" t="s">
        <v>37</v>
      </c>
    </row>
    <row r="168" spans="1:8" x14ac:dyDescent="0.25">
      <c r="A168" t="s">
        <v>788</v>
      </c>
      <c r="B168" s="1" t="s">
        <v>409</v>
      </c>
      <c r="C168" s="97" t="s">
        <v>85</v>
      </c>
      <c r="D168" s="1" t="s">
        <v>83</v>
      </c>
      <c r="E168" s="1">
        <v>0.5</v>
      </c>
      <c r="F168" s="1" t="s">
        <v>37</v>
      </c>
      <c r="G168" s="1" t="s">
        <v>37</v>
      </c>
      <c r="H168" s="1" t="s">
        <v>37</v>
      </c>
    </row>
    <row r="169" spans="1:8" x14ac:dyDescent="0.25">
      <c r="A169" t="s">
        <v>789</v>
      </c>
      <c r="B169" s="1" t="s">
        <v>410</v>
      </c>
      <c r="C169" s="97" t="s">
        <v>86</v>
      </c>
      <c r="D169" s="1" t="s">
        <v>83</v>
      </c>
      <c r="E169" s="1">
        <v>0.5</v>
      </c>
      <c r="F169" s="1" t="s">
        <v>37</v>
      </c>
      <c r="G169" s="1" t="s">
        <v>37</v>
      </c>
      <c r="H169" s="1" t="s">
        <v>37</v>
      </c>
    </row>
    <row r="170" spans="1:8" x14ac:dyDescent="0.25">
      <c r="A170" t="s">
        <v>790</v>
      </c>
      <c r="B170" s="1" t="s">
        <v>411</v>
      </c>
      <c r="C170" s="97" t="s">
        <v>87</v>
      </c>
      <c r="D170" s="1" t="s">
        <v>83</v>
      </c>
      <c r="E170" s="1">
        <v>0.33</v>
      </c>
      <c r="F170" s="1" t="s">
        <v>37</v>
      </c>
      <c r="G170" s="1" t="s">
        <v>37</v>
      </c>
      <c r="H170" s="1" t="s">
        <v>37</v>
      </c>
    </row>
    <row r="171" spans="1:8" x14ac:dyDescent="0.25">
      <c r="A171" t="s">
        <v>859</v>
      </c>
      <c r="B171" s="1" t="s">
        <v>412</v>
      </c>
      <c r="C171" s="97" t="s">
        <v>88</v>
      </c>
      <c r="D171" s="1" t="s">
        <v>83</v>
      </c>
      <c r="E171" s="1">
        <v>0.33</v>
      </c>
      <c r="F171" s="1" t="s">
        <v>37</v>
      </c>
      <c r="G171" s="1" t="s">
        <v>37</v>
      </c>
      <c r="H171" s="1">
        <v>0.26</v>
      </c>
    </row>
    <row r="172" spans="1:8" x14ac:dyDescent="0.25">
      <c r="A172" t="s">
        <v>812</v>
      </c>
      <c r="B172" s="1" t="s">
        <v>413</v>
      </c>
      <c r="C172" s="97" t="s">
        <v>89</v>
      </c>
      <c r="D172" s="1" t="s">
        <v>83</v>
      </c>
      <c r="E172" s="1">
        <v>0.33</v>
      </c>
      <c r="F172" s="1" t="s">
        <v>37</v>
      </c>
      <c r="G172" s="1" t="s">
        <v>37</v>
      </c>
      <c r="H172" s="1" t="s">
        <v>37</v>
      </c>
    </row>
    <row r="173" spans="1:8" x14ac:dyDescent="0.25">
      <c r="A173" t="s">
        <v>813</v>
      </c>
      <c r="B173" s="1" t="s">
        <v>414</v>
      </c>
      <c r="C173" s="97" t="s">
        <v>90</v>
      </c>
      <c r="D173" s="1" t="s">
        <v>83</v>
      </c>
      <c r="E173" s="1">
        <v>0.33</v>
      </c>
      <c r="F173" s="1" t="s">
        <v>37</v>
      </c>
      <c r="G173" s="1" t="s">
        <v>37</v>
      </c>
      <c r="H173" s="1" t="s">
        <v>37</v>
      </c>
    </row>
    <row r="174" spans="1:8" x14ac:dyDescent="0.25">
      <c r="A174" t="s">
        <v>814</v>
      </c>
      <c r="B174" s="1" t="s">
        <v>415</v>
      </c>
      <c r="C174" s="97" t="s">
        <v>91</v>
      </c>
      <c r="D174" s="1" t="s">
        <v>83</v>
      </c>
      <c r="E174" s="1">
        <v>0.33</v>
      </c>
      <c r="F174" s="1" t="s">
        <v>37</v>
      </c>
      <c r="G174" s="1" t="s">
        <v>37</v>
      </c>
      <c r="H174" s="1">
        <v>0.11</v>
      </c>
    </row>
    <row r="175" spans="1:8" x14ac:dyDescent="0.25">
      <c r="A175" t="s">
        <v>815</v>
      </c>
      <c r="B175" s="1" t="s">
        <v>416</v>
      </c>
      <c r="C175" s="97" t="s">
        <v>92</v>
      </c>
      <c r="D175" s="1" t="s">
        <v>83</v>
      </c>
      <c r="E175" s="1">
        <v>0.33</v>
      </c>
      <c r="F175" s="1" t="s">
        <v>37</v>
      </c>
      <c r="G175" s="1" t="s">
        <v>37</v>
      </c>
      <c r="H175" s="1" t="s">
        <v>37</v>
      </c>
    </row>
    <row r="176" spans="1:8" x14ac:dyDescent="0.25">
      <c r="A176" t="s">
        <v>816</v>
      </c>
      <c r="B176" s="1" t="s">
        <v>417</v>
      </c>
      <c r="C176" s="97" t="s">
        <v>93</v>
      </c>
      <c r="D176" s="1" t="s">
        <v>83</v>
      </c>
      <c r="E176" s="1">
        <v>0.33</v>
      </c>
      <c r="F176" s="1" t="s">
        <v>37</v>
      </c>
      <c r="G176" s="1" t="s">
        <v>37</v>
      </c>
      <c r="H176" s="1">
        <v>0.36</v>
      </c>
    </row>
    <row r="177" spans="1:8" x14ac:dyDescent="0.25">
      <c r="A177" t="s">
        <v>817</v>
      </c>
      <c r="B177" s="1" t="s">
        <v>418</v>
      </c>
      <c r="C177" s="97" t="s">
        <v>94</v>
      </c>
      <c r="D177" s="1" t="s">
        <v>83</v>
      </c>
      <c r="E177" s="1">
        <v>0.66</v>
      </c>
      <c r="F177" s="1" t="s">
        <v>37</v>
      </c>
      <c r="G177" s="1" t="s">
        <v>37</v>
      </c>
      <c r="H177" s="1" t="s">
        <v>37</v>
      </c>
    </row>
    <row r="178" spans="1:8" x14ac:dyDescent="0.25">
      <c r="A178" t="s">
        <v>818</v>
      </c>
      <c r="B178" s="1" t="s">
        <v>419</v>
      </c>
      <c r="C178" s="97" t="s">
        <v>95</v>
      </c>
      <c r="D178" s="1" t="s">
        <v>83</v>
      </c>
      <c r="E178" s="1">
        <v>0.33</v>
      </c>
      <c r="F178" s="1" t="s">
        <v>37</v>
      </c>
      <c r="G178" s="1" t="s">
        <v>37</v>
      </c>
      <c r="H178" s="1">
        <v>0.11</v>
      </c>
    </row>
    <row r="179" spans="1:8" x14ac:dyDescent="0.25">
      <c r="A179" t="s">
        <v>819</v>
      </c>
      <c r="B179" s="1" t="s">
        <v>420</v>
      </c>
      <c r="C179" s="97" t="s">
        <v>96</v>
      </c>
      <c r="D179" s="1" t="s">
        <v>83</v>
      </c>
      <c r="E179" s="1">
        <v>0.5</v>
      </c>
      <c r="F179" s="1" t="s">
        <v>37</v>
      </c>
      <c r="G179" s="1">
        <v>0.43</v>
      </c>
      <c r="H179" s="1">
        <v>3.4</v>
      </c>
    </row>
    <row r="180" spans="1:8" x14ac:dyDescent="0.25">
      <c r="A180" t="s">
        <v>820</v>
      </c>
      <c r="B180" s="1" t="s">
        <v>421</v>
      </c>
      <c r="C180" s="97" t="s">
        <v>97</v>
      </c>
      <c r="D180" s="1" t="s">
        <v>83</v>
      </c>
      <c r="E180" s="1">
        <v>0.83</v>
      </c>
      <c r="F180" s="1" t="s">
        <v>37</v>
      </c>
      <c r="G180" s="1" t="s">
        <v>37</v>
      </c>
      <c r="H180" s="1">
        <v>0.38</v>
      </c>
    </row>
    <row r="181" spans="1:8" x14ac:dyDescent="0.25">
      <c r="A181" t="s">
        <v>821</v>
      </c>
      <c r="B181" s="1" t="s">
        <v>422</v>
      </c>
      <c r="C181" s="97" t="s">
        <v>98</v>
      </c>
      <c r="D181" s="1" t="s">
        <v>83</v>
      </c>
      <c r="E181" s="1">
        <v>0.33</v>
      </c>
      <c r="F181" s="1" t="s">
        <v>37</v>
      </c>
      <c r="G181" s="1" t="s">
        <v>37</v>
      </c>
      <c r="H181" s="1">
        <v>1.5</v>
      </c>
    </row>
    <row r="182" spans="1:8" x14ac:dyDescent="0.25">
      <c r="A182" t="s">
        <v>822</v>
      </c>
      <c r="B182" s="1" t="s">
        <v>423</v>
      </c>
      <c r="C182" s="97" t="s">
        <v>99</v>
      </c>
      <c r="D182" s="1" t="s">
        <v>83</v>
      </c>
      <c r="E182" s="1">
        <v>0.33</v>
      </c>
      <c r="F182" s="1" t="s">
        <v>37</v>
      </c>
      <c r="G182" s="1" t="s">
        <v>37</v>
      </c>
      <c r="H182" s="1" t="s">
        <v>37</v>
      </c>
    </row>
    <row r="183" spans="1:8" x14ac:dyDescent="0.25">
      <c r="A183" t="s">
        <v>823</v>
      </c>
      <c r="B183" s="1" t="s">
        <v>424</v>
      </c>
      <c r="C183" s="97" t="s">
        <v>100</v>
      </c>
      <c r="D183" s="1" t="s">
        <v>83</v>
      </c>
      <c r="E183" s="1">
        <v>0.33</v>
      </c>
      <c r="F183" s="1" t="s">
        <v>37</v>
      </c>
      <c r="G183" s="1" t="s">
        <v>37</v>
      </c>
      <c r="H183" s="1" t="s">
        <v>37</v>
      </c>
    </row>
    <row r="184" spans="1:8" x14ac:dyDescent="0.25">
      <c r="A184" t="s">
        <v>824</v>
      </c>
      <c r="B184" s="1" t="s">
        <v>425</v>
      </c>
      <c r="C184" s="97" t="s">
        <v>101</v>
      </c>
      <c r="D184" s="1" t="s">
        <v>83</v>
      </c>
      <c r="E184" s="1">
        <v>0.83</v>
      </c>
      <c r="F184" s="1" t="s">
        <v>37</v>
      </c>
      <c r="G184" s="1" t="s">
        <v>37</v>
      </c>
      <c r="H184" s="1" t="s">
        <v>37</v>
      </c>
    </row>
    <row r="185" spans="1:8" x14ac:dyDescent="0.25">
      <c r="A185" t="s">
        <v>825</v>
      </c>
      <c r="B185" s="1" t="s">
        <v>426</v>
      </c>
      <c r="C185" s="97" t="s">
        <v>102</v>
      </c>
      <c r="D185" s="1" t="s">
        <v>83</v>
      </c>
      <c r="E185" s="1">
        <v>0.33</v>
      </c>
      <c r="F185" s="1" t="s">
        <v>37</v>
      </c>
      <c r="G185" s="1">
        <v>0.28999999999999998</v>
      </c>
      <c r="H185" s="1">
        <v>2</v>
      </c>
    </row>
    <row r="186" spans="1:8" x14ac:dyDescent="0.25">
      <c r="A186" t="s">
        <v>826</v>
      </c>
      <c r="B186" s="1" t="s">
        <v>427</v>
      </c>
      <c r="C186" s="97" t="s">
        <v>103</v>
      </c>
      <c r="D186" s="1" t="s">
        <v>83</v>
      </c>
      <c r="E186" s="1">
        <v>0.33</v>
      </c>
      <c r="F186" s="1" t="s">
        <v>37</v>
      </c>
      <c r="G186" s="1">
        <v>0.26</v>
      </c>
      <c r="H186" s="1">
        <v>0.54</v>
      </c>
    </row>
    <row r="187" spans="1:8" x14ac:dyDescent="0.25">
      <c r="A187" t="s">
        <v>827</v>
      </c>
      <c r="B187" s="1" t="s">
        <v>428</v>
      </c>
      <c r="C187" s="97" t="s">
        <v>104</v>
      </c>
      <c r="D187" s="1" t="s">
        <v>83</v>
      </c>
      <c r="E187" s="1">
        <v>0.33</v>
      </c>
      <c r="F187" s="1" t="s">
        <v>37</v>
      </c>
      <c r="G187" s="1" t="s">
        <v>37</v>
      </c>
      <c r="H187" s="1" t="s">
        <v>37</v>
      </c>
    </row>
    <row r="188" spans="1:8" x14ac:dyDescent="0.25">
      <c r="A188" t="s">
        <v>828</v>
      </c>
      <c r="B188" s="1" t="s">
        <v>429</v>
      </c>
      <c r="C188" s="97" t="s">
        <v>105</v>
      </c>
      <c r="D188" s="1" t="s">
        <v>83</v>
      </c>
      <c r="E188" s="1">
        <v>0.5</v>
      </c>
      <c r="F188" s="1" t="s">
        <v>37</v>
      </c>
      <c r="G188" s="1" t="s">
        <v>37</v>
      </c>
      <c r="H188" s="1" t="s">
        <v>37</v>
      </c>
    </row>
    <row r="189" spans="1:8" x14ac:dyDescent="0.25">
      <c r="A189" t="s">
        <v>829</v>
      </c>
      <c r="B189" s="1" t="s">
        <v>430</v>
      </c>
      <c r="C189" s="97" t="s">
        <v>106</v>
      </c>
      <c r="D189" s="1" t="s">
        <v>83</v>
      </c>
      <c r="E189" s="1">
        <v>0.83</v>
      </c>
      <c r="F189" s="1" t="s">
        <v>37</v>
      </c>
      <c r="G189" s="1" t="s">
        <v>37</v>
      </c>
      <c r="H189" s="1">
        <v>0.42</v>
      </c>
    </row>
    <row r="190" spans="1:8" x14ac:dyDescent="0.25">
      <c r="A190" t="s">
        <v>830</v>
      </c>
      <c r="B190" s="1" t="s">
        <v>431</v>
      </c>
      <c r="C190" s="97" t="s">
        <v>107</v>
      </c>
      <c r="D190" s="1" t="s">
        <v>83</v>
      </c>
      <c r="E190" s="1">
        <v>0.33</v>
      </c>
      <c r="F190" s="1" t="s">
        <v>37</v>
      </c>
      <c r="G190" s="1">
        <v>0.31</v>
      </c>
      <c r="H190" s="1">
        <v>0.6</v>
      </c>
    </row>
    <row r="191" spans="1:8" x14ac:dyDescent="0.25">
      <c r="A191" t="s">
        <v>831</v>
      </c>
      <c r="B191" s="1" t="s">
        <v>432</v>
      </c>
      <c r="C191" s="97" t="s">
        <v>108</v>
      </c>
      <c r="D191" s="1" t="s">
        <v>83</v>
      </c>
      <c r="E191" s="1">
        <v>0.33</v>
      </c>
      <c r="F191" s="1" t="s">
        <v>37</v>
      </c>
      <c r="G191" s="1" t="s">
        <v>37</v>
      </c>
      <c r="H191" s="1">
        <v>0.1</v>
      </c>
    </row>
    <row r="192" spans="1:8" x14ac:dyDescent="0.25">
      <c r="A192" t="s">
        <v>832</v>
      </c>
      <c r="B192" s="1" t="s">
        <v>433</v>
      </c>
      <c r="C192" s="97" t="s">
        <v>109</v>
      </c>
      <c r="D192" s="1" t="s">
        <v>83</v>
      </c>
      <c r="E192" s="1">
        <v>0.33</v>
      </c>
      <c r="F192" s="1">
        <v>0.27</v>
      </c>
      <c r="G192" s="1">
        <v>0.93</v>
      </c>
      <c r="H192" s="1">
        <v>5.9</v>
      </c>
    </row>
    <row r="193" spans="1:8" x14ac:dyDescent="0.25">
      <c r="A193" t="s">
        <v>833</v>
      </c>
      <c r="B193" s="1" t="s">
        <v>434</v>
      </c>
      <c r="C193" s="97" t="s">
        <v>110</v>
      </c>
      <c r="D193" s="1" t="s">
        <v>83</v>
      </c>
      <c r="E193" s="1">
        <v>0.33</v>
      </c>
      <c r="F193" s="1" t="s">
        <v>37</v>
      </c>
      <c r="G193" s="1">
        <v>0.28999999999999998</v>
      </c>
      <c r="H193" s="1">
        <v>0.91</v>
      </c>
    </row>
    <row r="194" spans="1:8" x14ac:dyDescent="0.25">
      <c r="A194" t="s">
        <v>834</v>
      </c>
      <c r="B194" s="1" t="s">
        <v>435</v>
      </c>
      <c r="C194" s="97" t="s">
        <v>111</v>
      </c>
      <c r="D194" s="1" t="s">
        <v>83</v>
      </c>
      <c r="E194" s="1">
        <v>0.5</v>
      </c>
      <c r="F194" s="1">
        <v>0.56999999999999995</v>
      </c>
      <c r="G194" s="1">
        <v>2.1</v>
      </c>
      <c r="H194" s="1">
        <v>21</v>
      </c>
    </row>
    <row r="195" spans="1:8" x14ac:dyDescent="0.25">
      <c r="A195" t="s">
        <v>835</v>
      </c>
      <c r="B195" s="1" t="s">
        <v>436</v>
      </c>
      <c r="C195" s="97" t="s">
        <v>112</v>
      </c>
      <c r="D195" s="1" t="s">
        <v>83</v>
      </c>
      <c r="E195" s="1">
        <v>0.23</v>
      </c>
      <c r="F195" s="1">
        <v>0.3</v>
      </c>
      <c r="G195" s="1">
        <v>1</v>
      </c>
      <c r="H195" s="1">
        <v>7.2</v>
      </c>
    </row>
    <row r="196" spans="1:8" x14ac:dyDescent="0.25">
      <c r="A196" t="s">
        <v>836</v>
      </c>
      <c r="B196" s="1" t="s">
        <v>437</v>
      </c>
      <c r="C196" s="97" t="s">
        <v>113</v>
      </c>
      <c r="D196" s="1" t="s">
        <v>83</v>
      </c>
      <c r="E196" s="1">
        <v>0.83</v>
      </c>
      <c r="F196" s="1" t="s">
        <v>37</v>
      </c>
      <c r="G196" s="1" t="s">
        <v>37</v>
      </c>
      <c r="H196" s="1">
        <v>0.51</v>
      </c>
    </row>
    <row r="197" spans="1:8" x14ac:dyDescent="0.25">
      <c r="A197" t="s">
        <v>837</v>
      </c>
      <c r="B197" s="1" t="s">
        <v>438</v>
      </c>
      <c r="C197" s="97" t="s">
        <v>114</v>
      </c>
      <c r="D197" s="1" t="s">
        <v>83</v>
      </c>
      <c r="E197" s="1">
        <v>0.66</v>
      </c>
      <c r="F197" s="1" t="s">
        <v>37</v>
      </c>
      <c r="G197" s="1" t="s">
        <v>37</v>
      </c>
      <c r="H197" s="1" t="s">
        <v>37</v>
      </c>
    </row>
    <row r="198" spans="1:8" x14ac:dyDescent="0.25">
      <c r="A198" t="s">
        <v>838</v>
      </c>
      <c r="B198" s="1" t="s">
        <v>439</v>
      </c>
      <c r="C198" s="97" t="s">
        <v>115</v>
      </c>
      <c r="D198" s="1" t="s">
        <v>83</v>
      </c>
      <c r="E198" s="1">
        <v>0.33</v>
      </c>
      <c r="F198" s="1" t="s">
        <v>37</v>
      </c>
      <c r="G198" s="1">
        <v>0.27</v>
      </c>
      <c r="H198" s="1">
        <v>0.53</v>
      </c>
    </row>
    <row r="199" spans="1:8" x14ac:dyDescent="0.25">
      <c r="A199" t="s">
        <v>839</v>
      </c>
      <c r="B199" s="1" t="s">
        <v>440</v>
      </c>
      <c r="C199" s="97" t="s">
        <v>116</v>
      </c>
      <c r="D199" s="1" t="s">
        <v>83</v>
      </c>
      <c r="E199" s="1">
        <v>0.33</v>
      </c>
      <c r="F199" s="1">
        <v>0.33</v>
      </c>
      <c r="G199" s="1">
        <v>1.1000000000000001</v>
      </c>
      <c r="H199" s="1">
        <v>7.8</v>
      </c>
    </row>
    <row r="200" spans="1:8" x14ac:dyDescent="0.25">
      <c r="A200" t="s">
        <v>840</v>
      </c>
      <c r="B200" s="1" t="s">
        <v>441</v>
      </c>
      <c r="C200" s="97" t="s">
        <v>117</v>
      </c>
      <c r="D200" s="1" t="s">
        <v>83</v>
      </c>
      <c r="E200" s="1">
        <v>0.83</v>
      </c>
      <c r="F200" s="1">
        <v>0.27</v>
      </c>
      <c r="G200" s="1">
        <v>0.47499999999999998</v>
      </c>
      <c r="H200" s="1">
        <v>0.78</v>
      </c>
    </row>
    <row r="201" spans="1:8" x14ac:dyDescent="0.25">
      <c r="A201" t="s">
        <v>841</v>
      </c>
      <c r="B201" s="1" t="s">
        <v>442</v>
      </c>
      <c r="C201" s="97" t="s">
        <v>118</v>
      </c>
      <c r="D201" s="1" t="s">
        <v>83</v>
      </c>
      <c r="E201" s="1">
        <v>0.33</v>
      </c>
      <c r="F201" s="1" t="s">
        <v>37</v>
      </c>
      <c r="G201" s="1">
        <v>0.11</v>
      </c>
      <c r="H201" s="1">
        <v>0.42</v>
      </c>
    </row>
    <row r="202" spans="1:8" x14ac:dyDescent="0.25">
      <c r="A202" t="s">
        <v>842</v>
      </c>
      <c r="B202" s="1" t="s">
        <v>443</v>
      </c>
      <c r="C202" s="97" t="s">
        <v>119</v>
      </c>
      <c r="D202" s="1" t="s">
        <v>83</v>
      </c>
      <c r="E202" s="1">
        <v>0.83</v>
      </c>
      <c r="F202" s="1" t="s">
        <v>37</v>
      </c>
      <c r="G202" s="1">
        <v>0.28000000000000003</v>
      </c>
      <c r="H202" s="1">
        <v>1.7</v>
      </c>
    </row>
    <row r="203" spans="1:8" x14ac:dyDescent="0.25">
      <c r="A203" t="s">
        <v>843</v>
      </c>
      <c r="B203" s="1" t="s">
        <v>444</v>
      </c>
      <c r="C203" s="97" t="s">
        <v>120</v>
      </c>
      <c r="D203" s="1" t="s">
        <v>83</v>
      </c>
      <c r="E203" s="1">
        <v>0.5</v>
      </c>
      <c r="F203" s="1" t="s">
        <v>37</v>
      </c>
      <c r="G203" s="1">
        <v>0.34</v>
      </c>
      <c r="H203" s="1">
        <v>3.5</v>
      </c>
    </row>
    <row r="204" spans="1:8" x14ac:dyDescent="0.25">
      <c r="A204" t="s">
        <v>844</v>
      </c>
      <c r="B204" s="1" t="s">
        <v>445</v>
      </c>
      <c r="C204" s="97" t="s">
        <v>121</v>
      </c>
      <c r="D204" s="1" t="s">
        <v>83</v>
      </c>
      <c r="E204" s="1">
        <v>0.33</v>
      </c>
      <c r="F204" s="1" t="s">
        <v>37</v>
      </c>
      <c r="G204" s="1">
        <v>0.37</v>
      </c>
      <c r="H204" s="1">
        <v>2.7</v>
      </c>
    </row>
    <row r="205" spans="1:8" x14ac:dyDescent="0.25">
      <c r="A205" t="s">
        <v>845</v>
      </c>
      <c r="B205" s="1" t="s">
        <v>446</v>
      </c>
      <c r="C205" s="97" t="s">
        <v>122</v>
      </c>
      <c r="D205" s="1" t="s">
        <v>83</v>
      </c>
      <c r="E205" s="1">
        <v>0.33</v>
      </c>
      <c r="F205" s="1" t="s">
        <v>37</v>
      </c>
      <c r="G205" s="1">
        <v>0.44</v>
      </c>
      <c r="H205" s="1">
        <v>4.7</v>
      </c>
    </row>
    <row r="206" spans="1:8" x14ac:dyDescent="0.25">
      <c r="A206" t="s">
        <v>846</v>
      </c>
      <c r="B206" s="1" t="s">
        <v>447</v>
      </c>
      <c r="C206" s="97" t="s">
        <v>123</v>
      </c>
      <c r="D206" s="1" t="s">
        <v>83</v>
      </c>
      <c r="E206" s="1">
        <v>0.23</v>
      </c>
      <c r="F206" s="1" t="s">
        <v>37</v>
      </c>
      <c r="G206" s="1">
        <v>0.32</v>
      </c>
      <c r="H206" s="1">
        <v>0.94</v>
      </c>
    </row>
    <row r="207" spans="1:8" x14ac:dyDescent="0.25">
      <c r="A207" t="s">
        <v>847</v>
      </c>
      <c r="B207" s="1" t="s">
        <v>448</v>
      </c>
      <c r="C207" s="97" t="s">
        <v>124</v>
      </c>
      <c r="D207" s="1" t="s">
        <v>83</v>
      </c>
      <c r="E207" s="1">
        <v>0.23</v>
      </c>
      <c r="F207" s="1" t="s">
        <v>37</v>
      </c>
      <c r="G207" s="1">
        <v>0.65</v>
      </c>
      <c r="H207" s="1">
        <v>2.7</v>
      </c>
    </row>
    <row r="208" spans="1:8" x14ac:dyDescent="0.25">
      <c r="A208" t="s">
        <v>848</v>
      </c>
      <c r="B208" s="1" t="s">
        <v>449</v>
      </c>
      <c r="C208" s="97" t="s">
        <v>125</v>
      </c>
      <c r="D208" s="1" t="s">
        <v>83</v>
      </c>
      <c r="E208" s="1">
        <v>0.33</v>
      </c>
      <c r="F208" s="1" t="s">
        <v>37</v>
      </c>
      <c r="G208" s="1">
        <v>0.43</v>
      </c>
      <c r="H208" s="1">
        <v>3.6</v>
      </c>
    </row>
    <row r="209" spans="1:8" x14ac:dyDescent="0.25">
      <c r="A209" t="s">
        <v>849</v>
      </c>
      <c r="B209" s="1" t="s">
        <v>450</v>
      </c>
      <c r="C209" s="97" t="s">
        <v>126</v>
      </c>
      <c r="D209" s="1" t="s">
        <v>83</v>
      </c>
      <c r="E209" s="1">
        <v>0.33</v>
      </c>
      <c r="F209" s="1">
        <v>1.1000000000000001</v>
      </c>
      <c r="G209" s="1">
        <v>4.0999999999999996</v>
      </c>
      <c r="H209" s="1">
        <v>46</v>
      </c>
    </row>
    <row r="210" spans="1:8" x14ac:dyDescent="0.25">
      <c r="A210" t="s">
        <v>850</v>
      </c>
      <c r="B210" s="1" t="s">
        <v>451</v>
      </c>
      <c r="C210" s="97" t="s">
        <v>127</v>
      </c>
      <c r="D210" s="1" t="s">
        <v>83</v>
      </c>
      <c r="E210" s="1">
        <v>0.23</v>
      </c>
      <c r="F210" s="1" t="s">
        <v>37</v>
      </c>
      <c r="G210" s="1">
        <v>0.94</v>
      </c>
      <c r="H210" s="1">
        <v>8.1</v>
      </c>
    </row>
    <row r="211" spans="1:8" ht="17.25" x14ac:dyDescent="0.25">
      <c r="A211" s="57" t="s">
        <v>863</v>
      </c>
      <c r="B211" s="1" t="s">
        <v>379</v>
      </c>
      <c r="C211" s="97" t="s">
        <v>128</v>
      </c>
      <c r="D211" s="1" t="s">
        <v>83</v>
      </c>
      <c r="E211" s="1">
        <v>0.23</v>
      </c>
      <c r="F211" s="1" t="s">
        <v>37</v>
      </c>
      <c r="G211" s="1" t="s">
        <v>37</v>
      </c>
      <c r="H211" s="1" t="s">
        <v>37</v>
      </c>
    </row>
    <row r="212" spans="1:8" x14ac:dyDescent="0.25">
      <c r="A212" s="57" t="s">
        <v>851</v>
      </c>
      <c r="B212" s="1" t="s">
        <v>452</v>
      </c>
      <c r="C212" s="97" t="s">
        <v>129</v>
      </c>
      <c r="D212" s="1" t="s">
        <v>83</v>
      </c>
      <c r="E212" s="1">
        <v>0.83</v>
      </c>
      <c r="F212" s="1">
        <v>0.69</v>
      </c>
      <c r="G212" s="1">
        <v>1.45</v>
      </c>
      <c r="H212" s="1">
        <v>5.3</v>
      </c>
    </row>
    <row r="213" spans="1:8" x14ac:dyDescent="0.25">
      <c r="A213" t="s">
        <v>852</v>
      </c>
      <c r="B213" s="1" t="s">
        <v>453</v>
      </c>
      <c r="C213" s="97" t="s">
        <v>130</v>
      </c>
      <c r="D213" s="1" t="s">
        <v>83</v>
      </c>
      <c r="E213" s="1">
        <v>0.33</v>
      </c>
      <c r="F213" s="1" t="s">
        <v>37</v>
      </c>
      <c r="G213" s="1">
        <v>0.41</v>
      </c>
      <c r="H213" s="1">
        <v>3.8</v>
      </c>
    </row>
    <row r="214" spans="1:8" x14ac:dyDescent="0.25">
      <c r="A214" t="s">
        <v>853</v>
      </c>
      <c r="B214" s="1" t="s">
        <v>454</v>
      </c>
      <c r="C214" s="97" t="s">
        <v>131</v>
      </c>
      <c r="D214" s="1" t="s">
        <v>83</v>
      </c>
      <c r="E214" s="1">
        <v>0.23</v>
      </c>
      <c r="F214" s="1">
        <v>0.31</v>
      </c>
      <c r="G214" s="1">
        <v>1</v>
      </c>
      <c r="H214" s="1">
        <v>12</v>
      </c>
    </row>
    <row r="215" spans="1:8" x14ac:dyDescent="0.25">
      <c r="A215" t="s">
        <v>854</v>
      </c>
      <c r="B215" s="1" t="s">
        <v>455</v>
      </c>
      <c r="C215" s="97" t="s">
        <v>132</v>
      </c>
      <c r="D215" s="1" t="s">
        <v>83</v>
      </c>
      <c r="E215" s="1">
        <v>0.33</v>
      </c>
      <c r="F215" s="1" t="s">
        <v>37</v>
      </c>
      <c r="G215" s="1" t="s">
        <v>37</v>
      </c>
      <c r="H215" s="1">
        <v>0.42</v>
      </c>
    </row>
    <row r="216" spans="1:8" x14ac:dyDescent="0.25">
      <c r="A216" t="s">
        <v>855</v>
      </c>
      <c r="B216" s="1" t="s">
        <v>456</v>
      </c>
      <c r="C216" s="97" t="s">
        <v>133</v>
      </c>
      <c r="D216" s="1" t="s">
        <v>83</v>
      </c>
      <c r="E216" s="1">
        <v>0.23</v>
      </c>
      <c r="F216" s="1" t="s">
        <v>37</v>
      </c>
      <c r="G216" s="1" t="s">
        <v>37</v>
      </c>
      <c r="H216" s="1" t="s">
        <v>37</v>
      </c>
    </row>
    <row r="217" spans="1:8" x14ac:dyDescent="0.25">
      <c r="A217" t="s">
        <v>856</v>
      </c>
      <c r="B217" s="1" t="s">
        <v>457</v>
      </c>
      <c r="C217" s="97" t="s">
        <v>134</v>
      </c>
      <c r="D217" s="1" t="s">
        <v>83</v>
      </c>
      <c r="E217" s="1">
        <v>0.33</v>
      </c>
      <c r="F217" s="1">
        <v>0.4</v>
      </c>
      <c r="G217" s="1">
        <v>1.2</v>
      </c>
      <c r="H217" s="1">
        <v>11</v>
      </c>
    </row>
    <row r="218" spans="1:8" x14ac:dyDescent="0.25">
      <c r="A218" t="s">
        <v>857</v>
      </c>
      <c r="B218" s="1" t="s">
        <v>458</v>
      </c>
      <c r="C218" s="97" t="s">
        <v>135</v>
      </c>
      <c r="D218" s="1" t="s">
        <v>83</v>
      </c>
      <c r="E218" s="1">
        <v>0.23</v>
      </c>
      <c r="F218" s="1" t="s">
        <v>37</v>
      </c>
      <c r="G218" s="1">
        <v>0.5</v>
      </c>
      <c r="H218" s="1">
        <v>5.7</v>
      </c>
    </row>
    <row r="219" spans="1:8" x14ac:dyDescent="0.25">
      <c r="A219" t="s">
        <v>858</v>
      </c>
      <c r="B219" s="1" t="s">
        <v>459</v>
      </c>
      <c r="C219" s="97" t="s">
        <v>136</v>
      </c>
      <c r="D219" s="1" t="s">
        <v>83</v>
      </c>
      <c r="E219" s="1">
        <v>0.23</v>
      </c>
      <c r="F219" s="1" t="s">
        <v>37</v>
      </c>
      <c r="G219" s="1">
        <v>0.15</v>
      </c>
      <c r="H219" s="1">
        <v>1.2</v>
      </c>
    </row>
    <row r="220" spans="1:8" x14ac:dyDescent="0.25">
      <c r="A220" t="s">
        <v>202</v>
      </c>
      <c r="B220" s="1" t="s">
        <v>17</v>
      </c>
      <c r="C220" s="97" t="s">
        <v>137</v>
      </c>
      <c r="D220" s="1" t="s">
        <v>776</v>
      </c>
      <c r="E220" s="1">
        <v>0.12</v>
      </c>
      <c r="F220" s="1">
        <v>0.2</v>
      </c>
      <c r="G220" s="1">
        <v>0.3</v>
      </c>
      <c r="H220" s="1">
        <v>22</v>
      </c>
    </row>
    <row r="221" spans="1:8" x14ac:dyDescent="0.25">
      <c r="A221" t="s">
        <v>212</v>
      </c>
      <c r="B221" s="1" t="s">
        <v>44</v>
      </c>
      <c r="C221" s="97" t="s">
        <v>138</v>
      </c>
      <c r="D221" s="1" t="s">
        <v>776</v>
      </c>
      <c r="E221" s="1">
        <v>0.12</v>
      </c>
      <c r="F221" s="1">
        <v>0.33</v>
      </c>
      <c r="G221" s="1">
        <v>0.34</v>
      </c>
      <c r="H221" s="1">
        <v>0.36</v>
      </c>
    </row>
    <row r="222" spans="1:8" x14ac:dyDescent="0.25">
      <c r="A222" s="57" t="s">
        <v>203</v>
      </c>
      <c r="B222" s="1" t="s">
        <v>18</v>
      </c>
      <c r="C222" s="97" t="s">
        <v>139</v>
      </c>
      <c r="D222" s="1" t="s">
        <v>776</v>
      </c>
      <c r="E222" s="1">
        <v>0.12</v>
      </c>
      <c r="F222" s="1">
        <v>10.5</v>
      </c>
      <c r="G222" s="1">
        <v>22.5</v>
      </c>
      <c r="H222" s="1">
        <v>77</v>
      </c>
    </row>
    <row r="223" spans="1:8" x14ac:dyDescent="0.25">
      <c r="A223" t="s">
        <v>204</v>
      </c>
      <c r="B223" s="1" t="s">
        <v>45</v>
      </c>
      <c r="C223" s="97" t="s">
        <v>140</v>
      </c>
      <c r="D223" s="1" t="s">
        <v>776</v>
      </c>
      <c r="E223" s="1">
        <v>0.12</v>
      </c>
      <c r="F223" s="1">
        <v>4</v>
      </c>
      <c r="G223" s="1">
        <v>8.3000000000000007</v>
      </c>
      <c r="H223" s="1">
        <v>27</v>
      </c>
    </row>
    <row r="224" spans="1:8" x14ac:dyDescent="0.25">
      <c r="A224" t="s">
        <v>213</v>
      </c>
      <c r="B224" s="1" t="s">
        <v>19</v>
      </c>
      <c r="C224" s="97" t="s">
        <v>141</v>
      </c>
      <c r="D224" s="1" t="s">
        <v>776</v>
      </c>
      <c r="E224" s="1">
        <v>0.12</v>
      </c>
      <c r="F224" s="1">
        <v>0.25</v>
      </c>
      <c r="G224" s="1">
        <v>2.1</v>
      </c>
      <c r="H224" s="1">
        <v>100</v>
      </c>
    </row>
    <row r="225" spans="1:8" x14ac:dyDescent="0.25">
      <c r="A225" s="57" t="s">
        <v>205</v>
      </c>
      <c r="B225" s="1" t="s">
        <v>46</v>
      </c>
      <c r="C225" s="97" t="s">
        <v>142</v>
      </c>
      <c r="D225" s="1" t="s">
        <v>776</v>
      </c>
      <c r="E225" s="1">
        <v>0.12</v>
      </c>
      <c r="F225" s="1">
        <v>0.12</v>
      </c>
      <c r="G225" s="1">
        <v>0.27</v>
      </c>
      <c r="H225" s="1">
        <v>6.1</v>
      </c>
    </row>
    <row r="226" spans="1:8" x14ac:dyDescent="0.25">
      <c r="A226" t="s">
        <v>214</v>
      </c>
      <c r="B226" s="1" t="s">
        <v>47</v>
      </c>
      <c r="C226" s="97" t="s">
        <v>143</v>
      </c>
      <c r="D226" s="1" t="s">
        <v>776</v>
      </c>
      <c r="E226" s="1">
        <v>0.12</v>
      </c>
      <c r="F226" s="1">
        <v>0.56000000000000005</v>
      </c>
      <c r="G226" s="1">
        <v>1</v>
      </c>
      <c r="H226" s="1">
        <v>5.4</v>
      </c>
    </row>
    <row r="227" spans="1:8" x14ac:dyDescent="0.25">
      <c r="A227" s="57" t="s">
        <v>206</v>
      </c>
      <c r="B227" s="1" t="s">
        <v>20</v>
      </c>
      <c r="C227" s="97" t="s">
        <v>144</v>
      </c>
      <c r="D227" s="1" t="s">
        <v>776</v>
      </c>
      <c r="E227" s="1">
        <v>0.12</v>
      </c>
      <c r="F227" s="1">
        <v>5</v>
      </c>
      <c r="G227" s="1">
        <v>5</v>
      </c>
      <c r="H227" s="1">
        <v>5</v>
      </c>
    </row>
    <row r="228" spans="1:8" x14ac:dyDescent="0.25">
      <c r="A228" t="s">
        <v>215</v>
      </c>
      <c r="B228" s="1" t="s">
        <v>21</v>
      </c>
      <c r="C228" s="97" t="s">
        <v>145</v>
      </c>
      <c r="D228" s="1" t="s">
        <v>776</v>
      </c>
      <c r="E228" s="1">
        <v>0.12</v>
      </c>
      <c r="F228" s="1">
        <v>0.31</v>
      </c>
      <c r="G228" s="1">
        <v>0.81</v>
      </c>
      <c r="H228" s="1">
        <v>8.6</v>
      </c>
    </row>
    <row r="229" spans="1:8" x14ac:dyDescent="0.25">
      <c r="A229" s="57" t="s">
        <v>207</v>
      </c>
      <c r="B229" s="1" t="s">
        <v>22</v>
      </c>
      <c r="C229" s="97" t="s">
        <v>146</v>
      </c>
      <c r="D229" s="1" t="s">
        <v>776</v>
      </c>
      <c r="E229" s="1">
        <v>0.12</v>
      </c>
      <c r="F229" s="1">
        <v>24</v>
      </c>
      <c r="G229" s="1">
        <v>52</v>
      </c>
      <c r="H229" s="1">
        <v>160</v>
      </c>
    </row>
    <row r="230" spans="1:8" x14ac:dyDescent="0.25">
      <c r="A230" s="57" t="s">
        <v>209</v>
      </c>
      <c r="B230" s="1" t="s">
        <v>23</v>
      </c>
      <c r="C230" s="97" t="s">
        <v>147</v>
      </c>
      <c r="D230" s="1" t="s">
        <v>776</v>
      </c>
      <c r="E230" s="1">
        <v>0.12</v>
      </c>
      <c r="F230" s="1">
        <v>0.19</v>
      </c>
      <c r="G230" s="1">
        <v>1.7</v>
      </c>
      <c r="H230" s="1">
        <v>14</v>
      </c>
    </row>
    <row r="231" spans="1:8" x14ac:dyDescent="0.25">
      <c r="A231" s="57" t="s">
        <v>208</v>
      </c>
      <c r="B231" s="1" t="s">
        <v>24</v>
      </c>
      <c r="C231" s="97" t="s">
        <v>148</v>
      </c>
      <c r="D231" s="1" t="s">
        <v>776</v>
      </c>
      <c r="E231" s="1">
        <v>0.12</v>
      </c>
      <c r="F231" s="1">
        <v>69</v>
      </c>
      <c r="G231" s="1">
        <v>130</v>
      </c>
      <c r="H231" s="1">
        <v>830</v>
      </c>
    </row>
    <row r="232" spans="1:8" x14ac:dyDescent="0.25">
      <c r="A232" t="s">
        <v>860</v>
      </c>
      <c r="B232" s="1" t="s">
        <v>48</v>
      </c>
      <c r="C232" s="97" t="s">
        <v>150</v>
      </c>
      <c r="D232" s="1" t="s">
        <v>776</v>
      </c>
      <c r="E232" s="1">
        <v>0.12</v>
      </c>
      <c r="F232" s="1">
        <v>0.84</v>
      </c>
      <c r="G232" s="1">
        <v>1.7</v>
      </c>
      <c r="H232" s="1">
        <v>19</v>
      </c>
    </row>
    <row r="233" spans="1:8" x14ac:dyDescent="0.25">
      <c r="A233" t="s">
        <v>211</v>
      </c>
      <c r="B233" s="1" t="s">
        <v>25</v>
      </c>
      <c r="C233" s="97" t="s">
        <v>151</v>
      </c>
      <c r="D233" s="1" t="s">
        <v>776</v>
      </c>
      <c r="E233" s="1">
        <v>0.12</v>
      </c>
      <c r="F233" s="1">
        <v>8</v>
      </c>
      <c r="G233" s="1">
        <v>15.2</v>
      </c>
      <c r="H233" s="1">
        <v>63</v>
      </c>
    </row>
    <row r="234" spans="1:8" x14ac:dyDescent="0.25">
      <c r="A234" s="57" t="s">
        <v>210</v>
      </c>
      <c r="B234" s="1" t="s">
        <v>154</v>
      </c>
      <c r="C234" s="97" t="s">
        <v>153</v>
      </c>
      <c r="D234" s="1" t="s">
        <v>776</v>
      </c>
      <c r="E234" s="1">
        <v>0.12</v>
      </c>
      <c r="F234" s="1">
        <v>17</v>
      </c>
      <c r="G234" s="1">
        <v>37.299999999999997</v>
      </c>
      <c r="H234" s="1">
        <v>110</v>
      </c>
    </row>
    <row r="235" spans="1:8" x14ac:dyDescent="0.25">
      <c r="A235" s="57" t="s">
        <v>26</v>
      </c>
      <c r="B235" s="25" t="s">
        <v>182</v>
      </c>
      <c r="C235" s="97" t="s">
        <v>155</v>
      </c>
      <c r="D235" s="1" t="s">
        <v>59</v>
      </c>
      <c r="E235" s="1">
        <v>0.5</v>
      </c>
      <c r="F235" s="1">
        <v>3.57</v>
      </c>
      <c r="G235" s="1">
        <v>3.57</v>
      </c>
      <c r="H235" s="1">
        <v>3.57</v>
      </c>
    </row>
    <row r="236" spans="1:8" x14ac:dyDescent="0.25">
      <c r="A236" t="s">
        <v>27</v>
      </c>
      <c r="B236" s="25" t="s">
        <v>182</v>
      </c>
      <c r="C236" s="97" t="s">
        <v>156</v>
      </c>
      <c r="D236" s="1" t="s">
        <v>61</v>
      </c>
      <c r="E236" s="1" t="s">
        <v>701</v>
      </c>
      <c r="F236" s="1">
        <v>1.1000000000000001</v>
      </c>
      <c r="G236" s="1">
        <v>1.9</v>
      </c>
      <c r="H236" s="1">
        <v>3.2</v>
      </c>
    </row>
    <row r="237" spans="1:8" x14ac:dyDescent="0.25">
      <c r="A237" s="57" t="s">
        <v>28</v>
      </c>
      <c r="B237" s="25" t="s">
        <v>182</v>
      </c>
      <c r="C237" s="97" t="s">
        <v>157</v>
      </c>
      <c r="D237" s="1" t="s">
        <v>158</v>
      </c>
      <c r="E237" s="1">
        <v>0.25</v>
      </c>
      <c r="F237" s="1">
        <v>0.32</v>
      </c>
      <c r="G237" s="1">
        <v>0.32</v>
      </c>
      <c r="H237" s="1">
        <v>0.32</v>
      </c>
    </row>
    <row r="238" spans="1:8" x14ac:dyDescent="0.25">
      <c r="A238" s="139" t="s">
        <v>529</v>
      </c>
      <c r="B238" s="139"/>
      <c r="C238" s="139"/>
      <c r="D238" s="139"/>
      <c r="E238" s="139"/>
      <c r="F238" s="139"/>
      <c r="G238" s="139"/>
      <c r="H238" s="139"/>
    </row>
    <row r="239" spans="1:8" x14ac:dyDescent="0.25">
      <c r="A239" t="s">
        <v>186</v>
      </c>
      <c r="B239" s="1" t="s">
        <v>39</v>
      </c>
      <c r="C239" s="97" t="s">
        <v>79</v>
      </c>
      <c r="D239" s="1" t="s">
        <v>66</v>
      </c>
      <c r="E239" s="1">
        <v>0.05</v>
      </c>
      <c r="F239" s="1">
        <v>0.4</v>
      </c>
      <c r="G239" s="1">
        <v>0.4</v>
      </c>
      <c r="H239" s="1">
        <v>0.4</v>
      </c>
    </row>
    <row r="240" spans="1:8" x14ac:dyDescent="0.25">
      <c r="A240" s="57" t="s">
        <v>189</v>
      </c>
      <c r="B240" s="1" t="s">
        <v>11</v>
      </c>
      <c r="C240" s="97" t="s">
        <v>77</v>
      </c>
      <c r="D240" s="1" t="s">
        <v>66</v>
      </c>
      <c r="E240" s="1">
        <v>2.5000000000000001E-2</v>
      </c>
      <c r="F240" s="1">
        <v>0.42</v>
      </c>
      <c r="G240" s="1">
        <v>1.35</v>
      </c>
      <c r="H240" s="1">
        <v>15</v>
      </c>
    </row>
    <row r="241" spans="1:8" x14ac:dyDescent="0.25">
      <c r="A241" t="s">
        <v>778</v>
      </c>
      <c r="B241" s="1" t="s">
        <v>3</v>
      </c>
      <c r="C241" s="97" t="s">
        <v>78</v>
      </c>
      <c r="D241" s="1" t="s">
        <v>66</v>
      </c>
      <c r="E241" s="1">
        <v>2.5000000000000001E-2</v>
      </c>
      <c r="F241" s="1">
        <v>0.42</v>
      </c>
      <c r="G241" s="1">
        <v>1.3</v>
      </c>
      <c r="H241" s="1">
        <v>6.8</v>
      </c>
    </row>
    <row r="242" spans="1:8" x14ac:dyDescent="0.25">
      <c r="A242" s="57" t="s">
        <v>188</v>
      </c>
      <c r="B242" s="1" t="s">
        <v>7</v>
      </c>
      <c r="C242" s="97" t="s">
        <v>73</v>
      </c>
      <c r="D242" s="1" t="s">
        <v>66</v>
      </c>
      <c r="E242" s="1">
        <v>2.5000000000000001E-2</v>
      </c>
      <c r="F242" s="1">
        <v>1.1000000000000001</v>
      </c>
      <c r="G242" s="1">
        <v>2.5499999999999998</v>
      </c>
      <c r="H242" s="1">
        <v>10</v>
      </c>
    </row>
    <row r="243" spans="1:8" ht="17.25" x14ac:dyDescent="0.25">
      <c r="A243" s="57" t="s">
        <v>865</v>
      </c>
      <c r="B243" s="1" t="s">
        <v>4</v>
      </c>
      <c r="C243" s="97" t="s">
        <v>80</v>
      </c>
      <c r="D243" s="1" t="s">
        <v>66</v>
      </c>
      <c r="E243" s="1">
        <v>0.05</v>
      </c>
      <c r="F243" s="1">
        <v>0.14000000000000001</v>
      </c>
      <c r="G243" s="1">
        <v>0.59</v>
      </c>
      <c r="H243" s="1">
        <v>9.5</v>
      </c>
    </row>
    <row r="244" spans="1:8" x14ac:dyDescent="0.25">
      <c r="A244" t="s">
        <v>780</v>
      </c>
      <c r="B244" s="1" t="s">
        <v>5</v>
      </c>
      <c r="C244" s="97" t="s">
        <v>81</v>
      </c>
      <c r="D244" s="1" t="s">
        <v>66</v>
      </c>
      <c r="E244" s="1">
        <v>0.05</v>
      </c>
      <c r="F244" s="1">
        <v>0.24</v>
      </c>
      <c r="G244" s="1">
        <v>0.67</v>
      </c>
      <c r="H244" s="1">
        <v>2.2000000000000002</v>
      </c>
    </row>
    <row r="245" spans="1:8" x14ac:dyDescent="0.25">
      <c r="A245" t="s">
        <v>781</v>
      </c>
      <c r="B245" s="1" t="s">
        <v>9</v>
      </c>
      <c r="C245" s="97" t="s">
        <v>75</v>
      </c>
      <c r="D245" s="1" t="s">
        <v>66</v>
      </c>
      <c r="E245" s="1">
        <v>2.5000000000000001E-2</v>
      </c>
      <c r="F245" s="1">
        <v>0.18</v>
      </c>
      <c r="G245" s="1">
        <v>0.20499999999999999</v>
      </c>
      <c r="H245" s="1">
        <v>0.33</v>
      </c>
    </row>
    <row r="246" spans="1:8" x14ac:dyDescent="0.25">
      <c r="A246" t="s">
        <v>463</v>
      </c>
      <c r="B246" s="1" t="s">
        <v>464</v>
      </c>
      <c r="C246" s="97" t="s">
        <v>461</v>
      </c>
      <c r="D246" s="1" t="s">
        <v>462</v>
      </c>
      <c r="E246" s="1">
        <v>0.1</v>
      </c>
      <c r="F246" s="25" t="s">
        <v>182</v>
      </c>
      <c r="G246" s="25" t="s">
        <v>182</v>
      </c>
      <c r="H246" s="39">
        <v>5.8999999999999996E-7</v>
      </c>
    </row>
    <row r="247" spans="1:8" x14ac:dyDescent="0.25">
      <c r="A247" t="s">
        <v>782</v>
      </c>
      <c r="B247" s="1" t="s">
        <v>6</v>
      </c>
      <c r="C247" s="97" t="s">
        <v>72</v>
      </c>
      <c r="D247" s="1" t="s">
        <v>66</v>
      </c>
      <c r="E247" s="1">
        <v>2.5000000000000001E-2</v>
      </c>
      <c r="F247" s="1">
        <v>0.28999999999999998</v>
      </c>
      <c r="G247" s="1">
        <v>0.81</v>
      </c>
      <c r="H247" s="1">
        <v>1.2</v>
      </c>
    </row>
    <row r="248" spans="1:8" ht="17.25" x14ac:dyDescent="0.25">
      <c r="A248" s="57" t="s">
        <v>862</v>
      </c>
      <c r="B248" s="1" t="s">
        <v>29</v>
      </c>
      <c r="C248" s="97" t="s">
        <v>69</v>
      </c>
      <c r="D248" s="1" t="s">
        <v>56</v>
      </c>
      <c r="E248" s="1">
        <v>0.25</v>
      </c>
      <c r="F248" s="1">
        <v>0.48</v>
      </c>
      <c r="G248" s="1">
        <v>0.48</v>
      </c>
      <c r="H248" s="1">
        <v>0.48</v>
      </c>
    </row>
    <row r="249" spans="1:8" x14ac:dyDescent="0.25">
      <c r="A249" t="s">
        <v>14</v>
      </c>
      <c r="B249" s="25" t="s">
        <v>182</v>
      </c>
      <c r="C249" s="97" t="s">
        <v>62</v>
      </c>
      <c r="D249" s="1" t="s">
        <v>61</v>
      </c>
      <c r="E249" s="1" t="s">
        <v>701</v>
      </c>
      <c r="F249" s="1">
        <v>0.56999999999999995</v>
      </c>
      <c r="G249" s="1">
        <v>0.95499999999999996</v>
      </c>
      <c r="H249" s="1">
        <v>1.6</v>
      </c>
    </row>
    <row r="250" spans="1:8" x14ac:dyDescent="0.25">
      <c r="A250" s="57" t="s">
        <v>15</v>
      </c>
      <c r="B250" s="25" t="s">
        <v>182</v>
      </c>
      <c r="C250" s="97" t="s">
        <v>63</v>
      </c>
      <c r="D250" s="1" t="s">
        <v>61</v>
      </c>
      <c r="E250" s="1">
        <v>0.5</v>
      </c>
      <c r="F250" s="1">
        <v>0.84</v>
      </c>
      <c r="G250" s="1">
        <v>1.6</v>
      </c>
      <c r="H250" s="1">
        <v>4.2</v>
      </c>
    </row>
    <row r="251" spans="1:8" x14ac:dyDescent="0.25">
      <c r="A251" t="s">
        <v>791</v>
      </c>
      <c r="B251" s="1" t="s">
        <v>389</v>
      </c>
      <c r="C251" s="97" t="s">
        <v>867</v>
      </c>
      <c r="D251" s="1" t="s">
        <v>83</v>
      </c>
      <c r="E251" s="1">
        <v>1.3</v>
      </c>
      <c r="F251" s="1" t="s">
        <v>37</v>
      </c>
      <c r="G251" s="1" t="s">
        <v>37</v>
      </c>
      <c r="H251" s="1" t="s">
        <v>37</v>
      </c>
    </row>
    <row r="252" spans="1:8" x14ac:dyDescent="0.25">
      <c r="A252" t="s">
        <v>792</v>
      </c>
      <c r="B252" s="1" t="s">
        <v>390</v>
      </c>
      <c r="C252" s="97" t="s">
        <v>868</v>
      </c>
      <c r="D252" s="1" t="s">
        <v>83</v>
      </c>
      <c r="E252" s="1">
        <v>0.66</v>
      </c>
      <c r="F252" s="1" t="s">
        <v>37</v>
      </c>
      <c r="G252" s="1" t="s">
        <v>37</v>
      </c>
      <c r="H252" s="1" t="s">
        <v>37</v>
      </c>
    </row>
    <row r="253" spans="1:8" x14ac:dyDescent="0.25">
      <c r="A253" t="s">
        <v>793</v>
      </c>
      <c r="B253" s="1" t="s">
        <v>407</v>
      </c>
      <c r="C253" s="97" t="s">
        <v>869</v>
      </c>
      <c r="D253" s="1" t="s">
        <v>83</v>
      </c>
      <c r="E253" s="1">
        <v>0.66</v>
      </c>
      <c r="F253" s="1" t="s">
        <v>37</v>
      </c>
      <c r="G253" s="1" t="s">
        <v>37</v>
      </c>
      <c r="H253" s="1" t="s">
        <v>37</v>
      </c>
    </row>
    <row r="254" spans="1:8" x14ac:dyDescent="0.25">
      <c r="A254" t="s">
        <v>794</v>
      </c>
      <c r="B254" s="1" t="s">
        <v>391</v>
      </c>
      <c r="C254" s="97" t="s">
        <v>870</v>
      </c>
      <c r="D254" s="1" t="s">
        <v>83</v>
      </c>
      <c r="E254" s="1">
        <v>0.99</v>
      </c>
      <c r="F254" s="1" t="s">
        <v>37</v>
      </c>
      <c r="G254" s="1" t="s">
        <v>37</v>
      </c>
      <c r="H254" s="1">
        <v>0.56000000000000005</v>
      </c>
    </row>
    <row r="255" spans="1:8" x14ac:dyDescent="0.25">
      <c r="A255" t="s">
        <v>795</v>
      </c>
      <c r="B255" s="1" t="s">
        <v>392</v>
      </c>
      <c r="C255" s="97" t="s">
        <v>871</v>
      </c>
      <c r="D255" s="1" t="s">
        <v>83</v>
      </c>
      <c r="E255" s="1">
        <v>0.33</v>
      </c>
      <c r="F255" s="1" t="s">
        <v>37</v>
      </c>
      <c r="G255" s="1" t="s">
        <v>37</v>
      </c>
      <c r="H255" s="1" t="s">
        <v>37</v>
      </c>
    </row>
    <row r="256" spans="1:8" x14ac:dyDescent="0.25">
      <c r="A256" t="s">
        <v>796</v>
      </c>
      <c r="B256" s="1" t="s">
        <v>905</v>
      </c>
      <c r="C256" s="97" t="s">
        <v>872</v>
      </c>
      <c r="D256" s="1" t="s">
        <v>83</v>
      </c>
      <c r="E256" s="1">
        <v>0</v>
      </c>
      <c r="F256" s="1" t="s">
        <v>37</v>
      </c>
      <c r="G256" s="1" t="s">
        <v>37</v>
      </c>
      <c r="H256" s="1">
        <v>0.25</v>
      </c>
    </row>
    <row r="257" spans="1:8" x14ac:dyDescent="0.25">
      <c r="A257" t="s">
        <v>797</v>
      </c>
      <c r="B257" s="1" t="s">
        <v>393</v>
      </c>
      <c r="C257" s="97" t="s">
        <v>873</v>
      </c>
      <c r="D257" s="1" t="s">
        <v>83</v>
      </c>
      <c r="E257" s="1">
        <v>0.33</v>
      </c>
      <c r="F257" s="1" t="s">
        <v>37</v>
      </c>
      <c r="G257" s="1">
        <v>0.16</v>
      </c>
      <c r="H257" s="1">
        <v>1.1000000000000001</v>
      </c>
    </row>
    <row r="258" spans="1:8" x14ac:dyDescent="0.25">
      <c r="A258" t="s">
        <v>798</v>
      </c>
      <c r="B258" s="1" t="s">
        <v>394</v>
      </c>
      <c r="C258" s="97" t="s">
        <v>874</v>
      </c>
      <c r="D258" s="1" t="s">
        <v>83</v>
      </c>
      <c r="E258" s="1">
        <v>0.33</v>
      </c>
      <c r="F258" s="1" t="s">
        <v>37</v>
      </c>
      <c r="G258" s="1" t="s">
        <v>37</v>
      </c>
      <c r="H258" s="1">
        <v>0.71</v>
      </c>
    </row>
    <row r="259" spans="1:8" x14ac:dyDescent="0.25">
      <c r="A259" t="s">
        <v>799</v>
      </c>
      <c r="B259" s="1" t="s">
        <v>395</v>
      </c>
      <c r="C259" s="97" t="s">
        <v>875</v>
      </c>
      <c r="D259" s="1" t="s">
        <v>83</v>
      </c>
      <c r="E259" s="1">
        <v>0.33</v>
      </c>
      <c r="F259" s="1" t="s">
        <v>37</v>
      </c>
      <c r="G259" s="1">
        <v>0.23499999999999999</v>
      </c>
      <c r="H259" s="1">
        <v>0.51</v>
      </c>
    </row>
    <row r="260" spans="1:8" x14ac:dyDescent="0.25">
      <c r="A260" t="s">
        <v>800</v>
      </c>
      <c r="B260" s="1" t="s">
        <v>396</v>
      </c>
      <c r="C260" s="97" t="s">
        <v>876</v>
      </c>
      <c r="D260" s="1" t="s">
        <v>83</v>
      </c>
      <c r="E260" s="1">
        <v>0.33</v>
      </c>
      <c r="F260" s="1">
        <v>0.53</v>
      </c>
      <c r="G260" s="1">
        <v>0.89</v>
      </c>
      <c r="H260" s="1">
        <v>2.2999999999999998</v>
      </c>
    </row>
    <row r="261" spans="1:8" x14ac:dyDescent="0.25">
      <c r="A261" t="s">
        <v>801</v>
      </c>
      <c r="B261" s="1" t="s">
        <v>397</v>
      </c>
      <c r="C261" s="97" t="s">
        <v>877</v>
      </c>
      <c r="D261" s="1" t="s">
        <v>83</v>
      </c>
      <c r="E261" s="1">
        <v>0.5</v>
      </c>
      <c r="F261" s="1" t="s">
        <v>37</v>
      </c>
      <c r="G261" s="1">
        <v>0.44</v>
      </c>
      <c r="H261" s="1">
        <v>3</v>
      </c>
    </row>
    <row r="262" spans="1:8" x14ac:dyDescent="0.25">
      <c r="A262" t="s">
        <v>802</v>
      </c>
      <c r="B262" s="1" t="s">
        <v>398</v>
      </c>
      <c r="C262" s="97" t="s">
        <v>878</v>
      </c>
      <c r="D262" s="1" t="s">
        <v>83</v>
      </c>
      <c r="E262" s="1">
        <v>0.33</v>
      </c>
      <c r="F262" s="1">
        <v>0.37</v>
      </c>
      <c r="G262" s="1">
        <v>0.68</v>
      </c>
      <c r="H262" s="1">
        <v>4.7</v>
      </c>
    </row>
    <row r="263" spans="1:8" x14ac:dyDescent="0.25">
      <c r="A263" t="s">
        <v>803</v>
      </c>
      <c r="B263" s="1" t="s">
        <v>904</v>
      </c>
      <c r="C263" s="97" t="s">
        <v>879</v>
      </c>
      <c r="D263" s="1" t="s">
        <v>83</v>
      </c>
      <c r="E263" s="1">
        <v>0.5</v>
      </c>
      <c r="F263" s="1">
        <v>1.9</v>
      </c>
      <c r="G263" s="1">
        <v>5.4</v>
      </c>
      <c r="H263" s="1">
        <v>16</v>
      </c>
    </row>
    <row r="264" spans="1:8" x14ac:dyDescent="0.25">
      <c r="A264" t="s">
        <v>804</v>
      </c>
      <c r="B264" s="1" t="s">
        <v>399</v>
      </c>
      <c r="C264" s="97" t="s">
        <v>880</v>
      </c>
      <c r="D264" s="1" t="s">
        <v>83</v>
      </c>
      <c r="E264" s="1">
        <v>0.33</v>
      </c>
      <c r="F264" s="1">
        <v>0.17</v>
      </c>
      <c r="G264" s="1">
        <v>0.67</v>
      </c>
      <c r="H264" s="1">
        <v>1.7</v>
      </c>
    </row>
    <row r="265" spans="1:8" x14ac:dyDescent="0.25">
      <c r="A265" t="s">
        <v>805</v>
      </c>
      <c r="B265" s="1" t="s">
        <v>400</v>
      </c>
      <c r="C265" s="97" t="s">
        <v>881</v>
      </c>
      <c r="D265" s="1" t="s">
        <v>83</v>
      </c>
      <c r="E265" s="1">
        <v>0.33</v>
      </c>
      <c r="F265" s="1" t="s">
        <v>37</v>
      </c>
      <c r="G265" s="1" t="s">
        <v>37</v>
      </c>
      <c r="H265" s="1">
        <v>0.11</v>
      </c>
    </row>
    <row r="266" spans="1:8" x14ac:dyDescent="0.25">
      <c r="A266" t="s">
        <v>806</v>
      </c>
      <c r="B266" s="1" t="s">
        <v>401</v>
      </c>
      <c r="C266" s="97" t="s">
        <v>882</v>
      </c>
      <c r="D266" s="1" t="s">
        <v>83</v>
      </c>
      <c r="E266" s="1">
        <v>0.5</v>
      </c>
      <c r="F266" s="1">
        <v>2.2999999999999998</v>
      </c>
      <c r="G266" s="1">
        <v>6.5</v>
      </c>
      <c r="H266" s="1">
        <v>18</v>
      </c>
    </row>
    <row r="267" spans="1:8" x14ac:dyDescent="0.25">
      <c r="A267" t="s">
        <v>807</v>
      </c>
      <c r="B267" s="1" t="s">
        <v>402</v>
      </c>
      <c r="C267" s="97" t="s">
        <v>883</v>
      </c>
      <c r="D267" s="1" t="s">
        <v>83</v>
      </c>
      <c r="E267" s="1">
        <v>0.33</v>
      </c>
      <c r="F267" s="1">
        <v>0.41</v>
      </c>
      <c r="G267" s="1">
        <v>1.3</v>
      </c>
      <c r="H267" s="1">
        <v>4.3</v>
      </c>
    </row>
    <row r="268" spans="1:8" x14ac:dyDescent="0.25">
      <c r="A268" t="s">
        <v>808</v>
      </c>
      <c r="B268" s="1" t="s">
        <v>403</v>
      </c>
      <c r="C268" s="97" t="s">
        <v>884</v>
      </c>
      <c r="D268" s="1" t="s">
        <v>83</v>
      </c>
      <c r="E268" s="1">
        <v>0.23</v>
      </c>
      <c r="F268" s="1">
        <v>0.67</v>
      </c>
      <c r="G268" s="1">
        <v>2.25</v>
      </c>
      <c r="H268" s="1">
        <v>6</v>
      </c>
    </row>
    <row r="269" spans="1:8" x14ac:dyDescent="0.25">
      <c r="A269" t="s">
        <v>809</v>
      </c>
      <c r="B269" s="1" t="s">
        <v>404</v>
      </c>
      <c r="C269" s="97" t="s">
        <v>885</v>
      </c>
      <c r="D269" s="1" t="s">
        <v>83</v>
      </c>
      <c r="E269" s="1">
        <v>0.23</v>
      </c>
      <c r="F269" s="1" t="s">
        <v>37</v>
      </c>
      <c r="G269" s="1">
        <v>0.48</v>
      </c>
      <c r="H269" s="1">
        <v>1.5</v>
      </c>
    </row>
    <row r="270" spans="1:8" x14ac:dyDescent="0.25">
      <c r="A270" t="s">
        <v>810</v>
      </c>
      <c r="B270" s="1" t="s">
        <v>405</v>
      </c>
      <c r="C270" s="97" t="s">
        <v>886</v>
      </c>
      <c r="D270" s="1" t="s">
        <v>83</v>
      </c>
      <c r="E270" s="1">
        <v>0.5</v>
      </c>
      <c r="F270" s="1">
        <v>0.61</v>
      </c>
      <c r="G270" s="1">
        <v>2.5</v>
      </c>
      <c r="H270" s="1">
        <v>7.8</v>
      </c>
    </row>
    <row r="271" spans="1:8" x14ac:dyDescent="0.25">
      <c r="A271" t="s">
        <v>811</v>
      </c>
      <c r="B271" s="1" t="s">
        <v>406</v>
      </c>
      <c r="C271" s="97" t="s">
        <v>887</v>
      </c>
      <c r="D271" s="1" t="s">
        <v>83</v>
      </c>
      <c r="E271" s="1">
        <v>0.33</v>
      </c>
      <c r="F271" s="1">
        <v>0.23</v>
      </c>
      <c r="G271" s="1">
        <v>0.52</v>
      </c>
      <c r="H271" s="1">
        <v>1.5</v>
      </c>
    </row>
    <row r="272" spans="1:8" x14ac:dyDescent="0.25">
      <c r="A272" t="s">
        <v>786</v>
      </c>
      <c r="B272" s="1" t="s">
        <v>460</v>
      </c>
      <c r="C272" s="97" t="s">
        <v>82</v>
      </c>
      <c r="D272" s="1" t="s">
        <v>83</v>
      </c>
      <c r="E272" s="1">
        <v>0.5</v>
      </c>
      <c r="F272" s="1" t="s">
        <v>37</v>
      </c>
      <c r="G272" s="1" t="s">
        <v>37</v>
      </c>
      <c r="H272" s="1" t="s">
        <v>37</v>
      </c>
    </row>
    <row r="273" spans="1:8" x14ac:dyDescent="0.25">
      <c r="A273" t="s">
        <v>787</v>
      </c>
      <c r="B273" s="1" t="s">
        <v>408</v>
      </c>
      <c r="C273" s="97" t="s">
        <v>84</v>
      </c>
      <c r="D273" s="1" t="s">
        <v>83</v>
      </c>
      <c r="E273" s="1">
        <v>0.66</v>
      </c>
      <c r="F273" s="1" t="s">
        <v>37</v>
      </c>
      <c r="G273" s="1" t="s">
        <v>37</v>
      </c>
      <c r="H273" s="1" t="s">
        <v>37</v>
      </c>
    </row>
    <row r="274" spans="1:8" x14ac:dyDescent="0.25">
      <c r="A274" t="s">
        <v>788</v>
      </c>
      <c r="B274" s="1" t="s">
        <v>409</v>
      </c>
      <c r="C274" s="97" t="s">
        <v>85</v>
      </c>
      <c r="D274" s="1" t="s">
        <v>83</v>
      </c>
      <c r="E274" s="1">
        <v>0.5</v>
      </c>
      <c r="F274" s="1" t="s">
        <v>37</v>
      </c>
      <c r="G274" s="1" t="s">
        <v>37</v>
      </c>
      <c r="H274" s="1" t="s">
        <v>37</v>
      </c>
    </row>
    <row r="275" spans="1:8" x14ac:dyDescent="0.25">
      <c r="A275" t="s">
        <v>789</v>
      </c>
      <c r="B275" s="1" t="s">
        <v>410</v>
      </c>
      <c r="C275" s="97" t="s">
        <v>86</v>
      </c>
      <c r="D275" s="1" t="s">
        <v>83</v>
      </c>
      <c r="E275" s="1">
        <v>0.5</v>
      </c>
      <c r="F275" s="1" t="s">
        <v>37</v>
      </c>
      <c r="G275" s="1" t="s">
        <v>37</v>
      </c>
      <c r="H275" s="1" t="s">
        <v>37</v>
      </c>
    </row>
    <row r="276" spans="1:8" x14ac:dyDescent="0.25">
      <c r="A276" t="s">
        <v>790</v>
      </c>
      <c r="B276" s="1" t="s">
        <v>411</v>
      </c>
      <c r="C276" s="97" t="s">
        <v>87</v>
      </c>
      <c r="D276" s="1" t="s">
        <v>83</v>
      </c>
      <c r="E276" s="1">
        <v>0.33</v>
      </c>
      <c r="F276" s="1" t="s">
        <v>37</v>
      </c>
      <c r="G276" s="1" t="s">
        <v>37</v>
      </c>
      <c r="H276" s="1" t="s">
        <v>37</v>
      </c>
    </row>
    <row r="277" spans="1:8" x14ac:dyDescent="0.25">
      <c r="A277" t="s">
        <v>859</v>
      </c>
      <c r="B277" s="1" t="s">
        <v>412</v>
      </c>
      <c r="C277" s="97" t="s">
        <v>88</v>
      </c>
      <c r="D277" s="1" t="s">
        <v>83</v>
      </c>
      <c r="E277" s="1">
        <v>0.33</v>
      </c>
      <c r="F277" s="1" t="s">
        <v>37</v>
      </c>
      <c r="G277" s="1">
        <v>0.15</v>
      </c>
      <c r="H277" s="1">
        <v>0.28999999999999998</v>
      </c>
    </row>
    <row r="278" spans="1:8" x14ac:dyDescent="0.25">
      <c r="A278" t="s">
        <v>812</v>
      </c>
      <c r="B278" s="1" t="s">
        <v>413</v>
      </c>
      <c r="C278" s="97" t="s">
        <v>89</v>
      </c>
      <c r="D278" s="1" t="s">
        <v>83</v>
      </c>
      <c r="E278" s="1">
        <v>0.33</v>
      </c>
      <c r="F278" s="1" t="s">
        <v>37</v>
      </c>
      <c r="G278" s="1" t="s">
        <v>37</v>
      </c>
      <c r="H278" s="1" t="s">
        <v>37</v>
      </c>
    </row>
    <row r="279" spans="1:8" x14ac:dyDescent="0.25">
      <c r="A279" t="s">
        <v>813</v>
      </c>
      <c r="B279" s="1" t="s">
        <v>414</v>
      </c>
      <c r="C279" s="97" t="s">
        <v>90</v>
      </c>
      <c r="D279" s="1" t="s">
        <v>83</v>
      </c>
      <c r="E279" s="1">
        <v>0.33</v>
      </c>
      <c r="F279" s="1" t="s">
        <v>37</v>
      </c>
      <c r="G279" s="1" t="s">
        <v>37</v>
      </c>
      <c r="H279" s="1" t="s">
        <v>37</v>
      </c>
    </row>
    <row r="280" spans="1:8" x14ac:dyDescent="0.25">
      <c r="A280" t="s">
        <v>814</v>
      </c>
      <c r="B280" s="1" t="s">
        <v>415</v>
      </c>
      <c r="C280" s="97" t="s">
        <v>91</v>
      </c>
      <c r="D280" s="1" t="s">
        <v>83</v>
      </c>
      <c r="E280" s="1">
        <v>0.33</v>
      </c>
      <c r="F280" s="1" t="s">
        <v>37</v>
      </c>
      <c r="G280" s="1" t="s">
        <v>37</v>
      </c>
      <c r="H280" s="1">
        <v>0.95</v>
      </c>
    </row>
    <row r="281" spans="1:8" x14ac:dyDescent="0.25">
      <c r="A281" t="s">
        <v>815</v>
      </c>
      <c r="B281" s="1" t="s">
        <v>416</v>
      </c>
      <c r="C281" s="97" t="s">
        <v>92</v>
      </c>
      <c r="D281" s="1" t="s">
        <v>83</v>
      </c>
      <c r="E281" s="1">
        <v>0.33</v>
      </c>
      <c r="F281" s="1" t="s">
        <v>37</v>
      </c>
      <c r="G281" s="1" t="s">
        <v>37</v>
      </c>
      <c r="H281" s="1">
        <v>0.13</v>
      </c>
    </row>
    <row r="282" spans="1:8" x14ac:dyDescent="0.25">
      <c r="A282" t="s">
        <v>816</v>
      </c>
      <c r="B282" s="1" t="s">
        <v>417</v>
      </c>
      <c r="C282" s="97" t="s">
        <v>93</v>
      </c>
      <c r="D282" s="1" t="s">
        <v>83</v>
      </c>
      <c r="E282" s="1">
        <v>0.33</v>
      </c>
      <c r="F282" s="1" t="s">
        <v>37</v>
      </c>
      <c r="G282" s="1">
        <v>0.26</v>
      </c>
      <c r="H282" s="1">
        <v>1.2</v>
      </c>
    </row>
    <row r="283" spans="1:8" x14ac:dyDescent="0.25">
      <c r="A283" t="s">
        <v>817</v>
      </c>
      <c r="B283" s="1" t="s">
        <v>418</v>
      </c>
      <c r="C283" s="97" t="s">
        <v>94</v>
      </c>
      <c r="D283" s="1" t="s">
        <v>83</v>
      </c>
      <c r="E283" s="1">
        <v>0.66</v>
      </c>
      <c r="F283" s="1" t="s">
        <v>37</v>
      </c>
      <c r="G283" s="1" t="s">
        <v>37</v>
      </c>
      <c r="H283" s="1" t="s">
        <v>37</v>
      </c>
    </row>
    <row r="284" spans="1:8" x14ac:dyDescent="0.25">
      <c r="A284" t="s">
        <v>818</v>
      </c>
      <c r="B284" s="1" t="s">
        <v>419</v>
      </c>
      <c r="C284" s="97" t="s">
        <v>95</v>
      </c>
      <c r="D284" s="1" t="s">
        <v>83</v>
      </c>
      <c r="E284" s="1">
        <v>0.33</v>
      </c>
      <c r="F284" s="1" t="s">
        <v>37</v>
      </c>
      <c r="G284" s="1" t="s">
        <v>37</v>
      </c>
      <c r="H284" s="1" t="s">
        <v>37</v>
      </c>
    </row>
    <row r="285" spans="1:8" x14ac:dyDescent="0.25">
      <c r="A285" t="s">
        <v>819</v>
      </c>
      <c r="B285" s="1" t="s">
        <v>420</v>
      </c>
      <c r="C285" s="97" t="s">
        <v>96</v>
      </c>
      <c r="D285" s="1" t="s">
        <v>83</v>
      </c>
      <c r="E285" s="1">
        <v>0.5</v>
      </c>
      <c r="F285" s="1" t="s">
        <v>37</v>
      </c>
      <c r="G285" s="1">
        <v>0.54</v>
      </c>
      <c r="H285" s="1">
        <v>4.9000000000000004</v>
      </c>
    </row>
    <row r="286" spans="1:8" x14ac:dyDescent="0.25">
      <c r="A286" t="s">
        <v>820</v>
      </c>
      <c r="B286" s="1" t="s">
        <v>421</v>
      </c>
      <c r="C286" s="97" t="s">
        <v>97</v>
      </c>
      <c r="D286" s="1" t="s">
        <v>83</v>
      </c>
      <c r="E286" s="1">
        <v>0.83</v>
      </c>
      <c r="F286" s="1" t="s">
        <v>37</v>
      </c>
      <c r="G286" s="1" t="s">
        <v>37</v>
      </c>
      <c r="H286" s="1" t="s">
        <v>37</v>
      </c>
    </row>
    <row r="287" spans="1:8" x14ac:dyDescent="0.25">
      <c r="A287" t="s">
        <v>821</v>
      </c>
      <c r="B287" s="1" t="s">
        <v>422</v>
      </c>
      <c r="C287" s="97" t="s">
        <v>98</v>
      </c>
      <c r="D287" s="1" t="s">
        <v>83</v>
      </c>
      <c r="E287" s="1">
        <v>0.33</v>
      </c>
      <c r="F287" s="1" t="s">
        <v>37</v>
      </c>
      <c r="G287" s="1">
        <v>0.17</v>
      </c>
      <c r="H287" s="1">
        <v>1.1000000000000001</v>
      </c>
    </row>
    <row r="288" spans="1:8" x14ac:dyDescent="0.25">
      <c r="A288" t="s">
        <v>822</v>
      </c>
      <c r="B288" s="1" t="s">
        <v>423</v>
      </c>
      <c r="C288" s="97" t="s">
        <v>99</v>
      </c>
      <c r="D288" s="1" t="s">
        <v>83</v>
      </c>
      <c r="E288" s="1">
        <v>0.33</v>
      </c>
      <c r="F288" s="1" t="s">
        <v>37</v>
      </c>
      <c r="G288" s="1" t="s">
        <v>37</v>
      </c>
      <c r="H288" s="1" t="s">
        <v>37</v>
      </c>
    </row>
    <row r="289" spans="1:8" x14ac:dyDescent="0.25">
      <c r="A289" t="s">
        <v>823</v>
      </c>
      <c r="B289" s="1" t="s">
        <v>424</v>
      </c>
      <c r="C289" s="97" t="s">
        <v>100</v>
      </c>
      <c r="D289" s="1" t="s">
        <v>83</v>
      </c>
      <c r="E289" s="1">
        <v>0.33</v>
      </c>
      <c r="F289" s="1" t="s">
        <v>37</v>
      </c>
      <c r="G289" s="1" t="s">
        <v>37</v>
      </c>
      <c r="H289" s="1" t="s">
        <v>37</v>
      </c>
    </row>
    <row r="290" spans="1:8" x14ac:dyDescent="0.25">
      <c r="A290" t="s">
        <v>824</v>
      </c>
      <c r="B290" s="1" t="s">
        <v>425</v>
      </c>
      <c r="C290" s="97" t="s">
        <v>101</v>
      </c>
      <c r="D290" s="1" t="s">
        <v>83</v>
      </c>
      <c r="E290" s="1">
        <v>0.83</v>
      </c>
      <c r="F290" s="1" t="s">
        <v>37</v>
      </c>
      <c r="G290" s="1" t="s">
        <v>37</v>
      </c>
      <c r="H290" s="1" t="s">
        <v>37</v>
      </c>
    </row>
    <row r="291" spans="1:8" x14ac:dyDescent="0.25">
      <c r="A291" t="s">
        <v>825</v>
      </c>
      <c r="B291" s="1" t="s">
        <v>426</v>
      </c>
      <c r="C291" s="97" t="s">
        <v>102</v>
      </c>
      <c r="D291" s="1" t="s">
        <v>83</v>
      </c>
      <c r="E291" s="1">
        <v>0.33</v>
      </c>
      <c r="F291" s="1">
        <v>0.14000000000000001</v>
      </c>
      <c r="G291" s="1">
        <v>0.46</v>
      </c>
      <c r="H291" s="1">
        <v>1.9</v>
      </c>
    </row>
    <row r="292" spans="1:8" x14ac:dyDescent="0.25">
      <c r="A292" t="s">
        <v>826</v>
      </c>
      <c r="B292" s="1" t="s">
        <v>427</v>
      </c>
      <c r="C292" s="97" t="s">
        <v>103</v>
      </c>
      <c r="D292" s="1" t="s">
        <v>83</v>
      </c>
      <c r="E292" s="1">
        <v>0.33</v>
      </c>
      <c r="F292" s="1">
        <v>0.2</v>
      </c>
      <c r="G292" s="1">
        <v>0.4</v>
      </c>
      <c r="H292" s="1">
        <v>1.1000000000000001</v>
      </c>
    </row>
    <row r="293" spans="1:8" x14ac:dyDescent="0.25">
      <c r="A293" t="s">
        <v>827</v>
      </c>
      <c r="B293" s="1" t="s">
        <v>428</v>
      </c>
      <c r="C293" s="97" t="s">
        <v>104</v>
      </c>
      <c r="D293" s="1" t="s">
        <v>83</v>
      </c>
      <c r="E293" s="1">
        <v>0.33</v>
      </c>
      <c r="F293" s="1" t="s">
        <v>37</v>
      </c>
      <c r="G293" s="1" t="s">
        <v>37</v>
      </c>
      <c r="H293" s="1" t="s">
        <v>37</v>
      </c>
    </row>
    <row r="294" spans="1:8" x14ac:dyDescent="0.25">
      <c r="A294" t="s">
        <v>828</v>
      </c>
      <c r="B294" s="1" t="s">
        <v>429</v>
      </c>
      <c r="C294" s="97" t="s">
        <v>105</v>
      </c>
      <c r="D294" s="1" t="s">
        <v>83</v>
      </c>
      <c r="E294" s="1">
        <v>0.5</v>
      </c>
      <c r="F294" s="1" t="s">
        <v>37</v>
      </c>
      <c r="G294" s="1" t="s">
        <v>37</v>
      </c>
      <c r="H294" s="1">
        <v>0.67</v>
      </c>
    </row>
    <row r="295" spans="1:8" x14ac:dyDescent="0.25">
      <c r="A295" t="s">
        <v>829</v>
      </c>
      <c r="B295" s="1" t="s">
        <v>430</v>
      </c>
      <c r="C295" s="97" t="s">
        <v>106</v>
      </c>
      <c r="D295" s="1" t="s">
        <v>83</v>
      </c>
      <c r="E295" s="1">
        <v>0.83</v>
      </c>
      <c r="F295" s="1" t="s">
        <v>37</v>
      </c>
      <c r="G295" s="1" t="s">
        <v>37</v>
      </c>
      <c r="H295" s="1" t="s">
        <v>37</v>
      </c>
    </row>
    <row r="296" spans="1:8" x14ac:dyDescent="0.25">
      <c r="A296" t="s">
        <v>830</v>
      </c>
      <c r="B296" s="1" t="s">
        <v>431</v>
      </c>
      <c r="C296" s="97" t="s">
        <v>107</v>
      </c>
      <c r="D296" s="1" t="s">
        <v>83</v>
      </c>
      <c r="E296" s="1">
        <v>0.33</v>
      </c>
      <c r="F296" s="1">
        <v>0.27</v>
      </c>
      <c r="G296" s="1">
        <v>0.48</v>
      </c>
      <c r="H296" s="1">
        <v>1.4</v>
      </c>
    </row>
    <row r="297" spans="1:8" x14ac:dyDescent="0.25">
      <c r="A297" t="s">
        <v>831</v>
      </c>
      <c r="B297" s="1" t="s">
        <v>432</v>
      </c>
      <c r="C297" s="97" t="s">
        <v>108</v>
      </c>
      <c r="D297" s="1" t="s">
        <v>83</v>
      </c>
      <c r="E297" s="1">
        <v>0.33</v>
      </c>
      <c r="F297" s="1" t="s">
        <v>37</v>
      </c>
      <c r="G297" s="1">
        <v>0.11</v>
      </c>
      <c r="H297" s="1">
        <v>0.36</v>
      </c>
    </row>
    <row r="298" spans="1:8" x14ac:dyDescent="0.25">
      <c r="A298" t="s">
        <v>832</v>
      </c>
      <c r="B298" s="1" t="s">
        <v>433</v>
      </c>
      <c r="C298" s="97" t="s">
        <v>109</v>
      </c>
      <c r="D298" s="1" t="s">
        <v>83</v>
      </c>
      <c r="E298" s="1">
        <v>0.33</v>
      </c>
      <c r="F298" s="1">
        <v>0.23</v>
      </c>
      <c r="G298" s="1">
        <v>0.82</v>
      </c>
      <c r="H298" s="1">
        <v>2.4</v>
      </c>
    </row>
    <row r="299" spans="1:8" x14ac:dyDescent="0.25">
      <c r="A299" t="s">
        <v>833</v>
      </c>
      <c r="B299" s="1" t="s">
        <v>434</v>
      </c>
      <c r="C299" s="97" t="s">
        <v>110</v>
      </c>
      <c r="D299" s="1" t="s">
        <v>83</v>
      </c>
      <c r="E299" s="1">
        <v>0.33</v>
      </c>
      <c r="F299" s="1">
        <v>0.23</v>
      </c>
      <c r="G299" s="1">
        <v>0.83</v>
      </c>
      <c r="H299" s="1">
        <v>2.9</v>
      </c>
    </row>
    <row r="300" spans="1:8" x14ac:dyDescent="0.25">
      <c r="A300" t="s">
        <v>834</v>
      </c>
      <c r="B300" s="1" t="s">
        <v>435</v>
      </c>
      <c r="C300" s="97" t="s">
        <v>111</v>
      </c>
      <c r="D300" s="1" t="s">
        <v>83</v>
      </c>
      <c r="E300" s="1">
        <v>0.5</v>
      </c>
      <c r="F300" s="1">
        <v>0.57999999999999996</v>
      </c>
      <c r="G300" s="1">
        <v>1.8</v>
      </c>
      <c r="H300" s="1">
        <v>7.6</v>
      </c>
    </row>
    <row r="301" spans="1:8" x14ac:dyDescent="0.25">
      <c r="A301" t="s">
        <v>835</v>
      </c>
      <c r="B301" s="1" t="s">
        <v>436</v>
      </c>
      <c r="C301" s="97" t="s">
        <v>112</v>
      </c>
      <c r="D301" s="1" t="s">
        <v>83</v>
      </c>
      <c r="E301" s="1">
        <v>0.23</v>
      </c>
      <c r="F301" s="1">
        <v>0.32</v>
      </c>
      <c r="G301" s="1">
        <v>0.92</v>
      </c>
      <c r="H301" s="1">
        <v>2.5</v>
      </c>
    </row>
    <row r="302" spans="1:8" x14ac:dyDescent="0.25">
      <c r="A302" t="s">
        <v>836</v>
      </c>
      <c r="B302" s="1" t="s">
        <v>437</v>
      </c>
      <c r="C302" s="97" t="s">
        <v>113</v>
      </c>
      <c r="D302" s="1" t="s">
        <v>83</v>
      </c>
      <c r="E302" s="1">
        <v>0.83</v>
      </c>
      <c r="F302" s="1" t="s">
        <v>37</v>
      </c>
      <c r="G302" s="1" t="s">
        <v>37</v>
      </c>
      <c r="H302" s="1" t="s">
        <v>37</v>
      </c>
    </row>
    <row r="303" spans="1:8" x14ac:dyDescent="0.25">
      <c r="A303" t="s">
        <v>837</v>
      </c>
      <c r="B303" s="1" t="s">
        <v>438</v>
      </c>
      <c r="C303" s="97" t="s">
        <v>114</v>
      </c>
      <c r="D303" s="1" t="s">
        <v>83</v>
      </c>
      <c r="E303" s="1">
        <v>0.66</v>
      </c>
      <c r="F303" s="1" t="s">
        <v>37</v>
      </c>
      <c r="G303" s="1" t="s">
        <v>37</v>
      </c>
      <c r="H303" s="1">
        <v>0.48</v>
      </c>
    </row>
    <row r="304" spans="1:8" x14ac:dyDescent="0.25">
      <c r="A304" t="s">
        <v>838</v>
      </c>
      <c r="B304" s="1" t="s">
        <v>439</v>
      </c>
      <c r="C304" s="97" t="s">
        <v>115</v>
      </c>
      <c r="D304" s="1" t="s">
        <v>83</v>
      </c>
      <c r="E304" s="1">
        <v>0.33</v>
      </c>
      <c r="F304" s="1" t="s">
        <v>37</v>
      </c>
      <c r="G304" s="1" t="s">
        <v>37</v>
      </c>
      <c r="H304" s="1">
        <v>0.56999999999999995</v>
      </c>
    </row>
    <row r="305" spans="1:8" x14ac:dyDescent="0.25">
      <c r="A305" t="s">
        <v>839</v>
      </c>
      <c r="B305" s="1" t="s">
        <v>440</v>
      </c>
      <c r="C305" s="97" t="s">
        <v>116</v>
      </c>
      <c r="D305" s="1" t="s">
        <v>83</v>
      </c>
      <c r="E305" s="1">
        <v>0.33</v>
      </c>
      <c r="F305" s="1">
        <v>0.38</v>
      </c>
      <c r="G305" s="1">
        <v>1.2</v>
      </c>
      <c r="H305" s="1">
        <v>3.4</v>
      </c>
    </row>
    <row r="306" spans="1:8" x14ac:dyDescent="0.25">
      <c r="A306" t="s">
        <v>840</v>
      </c>
      <c r="B306" s="1" t="s">
        <v>441</v>
      </c>
      <c r="C306" s="97" t="s">
        <v>117</v>
      </c>
      <c r="D306" s="1" t="s">
        <v>83</v>
      </c>
      <c r="E306" s="1">
        <v>0.83</v>
      </c>
      <c r="F306" s="1">
        <v>0.64</v>
      </c>
      <c r="G306" s="1">
        <v>0.64</v>
      </c>
      <c r="H306" s="1">
        <v>0.64</v>
      </c>
    </row>
    <row r="307" spans="1:8" x14ac:dyDescent="0.25">
      <c r="A307" t="s">
        <v>841</v>
      </c>
      <c r="B307" s="1" t="s">
        <v>442</v>
      </c>
      <c r="C307" s="97" t="s">
        <v>118</v>
      </c>
      <c r="D307" s="1" t="s">
        <v>83</v>
      </c>
      <c r="E307" s="1">
        <v>0.33</v>
      </c>
      <c r="F307" s="1" t="s">
        <v>37</v>
      </c>
      <c r="G307" s="1">
        <v>0.31</v>
      </c>
      <c r="H307" s="1">
        <v>2.2000000000000002</v>
      </c>
    </row>
    <row r="308" spans="1:8" x14ac:dyDescent="0.25">
      <c r="A308" t="s">
        <v>842</v>
      </c>
      <c r="B308" s="1" t="s">
        <v>443</v>
      </c>
      <c r="C308" s="97" t="s">
        <v>119</v>
      </c>
      <c r="D308" s="1" t="s">
        <v>83</v>
      </c>
      <c r="E308" s="1">
        <v>0.83</v>
      </c>
      <c r="F308" s="1" t="s">
        <v>37</v>
      </c>
      <c r="G308" s="1" t="s">
        <v>37</v>
      </c>
      <c r="H308" s="1" t="s">
        <v>37</v>
      </c>
    </row>
    <row r="309" spans="1:8" x14ac:dyDescent="0.25">
      <c r="A309" t="s">
        <v>843</v>
      </c>
      <c r="B309" s="1" t="s">
        <v>444</v>
      </c>
      <c r="C309" s="97" t="s">
        <v>120</v>
      </c>
      <c r="D309" s="1" t="s">
        <v>83</v>
      </c>
      <c r="E309" s="1">
        <v>0.5</v>
      </c>
      <c r="F309" s="1" t="s">
        <v>37</v>
      </c>
      <c r="G309" s="1">
        <v>0.5</v>
      </c>
      <c r="H309" s="1">
        <v>1.6</v>
      </c>
    </row>
    <row r="310" spans="1:8" x14ac:dyDescent="0.25">
      <c r="A310" t="s">
        <v>844</v>
      </c>
      <c r="B310" s="1" t="s">
        <v>445</v>
      </c>
      <c r="C310" s="97" t="s">
        <v>121</v>
      </c>
      <c r="D310" s="1" t="s">
        <v>83</v>
      </c>
      <c r="E310" s="1">
        <v>0.33</v>
      </c>
      <c r="F310" s="1" t="s">
        <v>37</v>
      </c>
      <c r="G310" s="1">
        <v>0.3</v>
      </c>
      <c r="H310" s="1">
        <v>1</v>
      </c>
    </row>
    <row r="311" spans="1:8" x14ac:dyDescent="0.25">
      <c r="A311" t="s">
        <v>845</v>
      </c>
      <c r="B311" s="1" t="s">
        <v>446</v>
      </c>
      <c r="C311" s="97" t="s">
        <v>122</v>
      </c>
      <c r="D311" s="1" t="s">
        <v>83</v>
      </c>
      <c r="E311" s="1">
        <v>0.33</v>
      </c>
      <c r="F311" s="1" t="s">
        <v>37</v>
      </c>
      <c r="G311" s="1">
        <v>0.51</v>
      </c>
      <c r="H311" s="1">
        <v>2</v>
      </c>
    </row>
    <row r="312" spans="1:8" x14ac:dyDescent="0.25">
      <c r="A312" t="s">
        <v>846</v>
      </c>
      <c r="B312" s="1" t="s">
        <v>447</v>
      </c>
      <c r="C312" s="97" t="s">
        <v>123</v>
      </c>
      <c r="D312" s="1" t="s">
        <v>83</v>
      </c>
      <c r="E312" s="1">
        <v>0.23</v>
      </c>
      <c r="F312" s="1">
        <v>0.23</v>
      </c>
      <c r="G312" s="1">
        <v>0.46</v>
      </c>
      <c r="H312" s="1">
        <v>2.2999999999999998</v>
      </c>
    </row>
    <row r="313" spans="1:8" x14ac:dyDescent="0.25">
      <c r="A313" t="s">
        <v>847</v>
      </c>
      <c r="B313" s="1" t="s">
        <v>448</v>
      </c>
      <c r="C313" s="97" t="s">
        <v>124</v>
      </c>
      <c r="D313" s="1" t="s">
        <v>83</v>
      </c>
      <c r="E313" s="1">
        <v>0.23</v>
      </c>
      <c r="F313" s="1">
        <v>0.28999999999999998</v>
      </c>
      <c r="G313" s="1">
        <v>0.76</v>
      </c>
      <c r="H313" s="1">
        <v>2.2999999999999998</v>
      </c>
    </row>
    <row r="314" spans="1:8" x14ac:dyDescent="0.25">
      <c r="A314" t="s">
        <v>848</v>
      </c>
      <c r="B314" s="1" t="s">
        <v>449</v>
      </c>
      <c r="C314" s="97" t="s">
        <v>125</v>
      </c>
      <c r="D314" s="1" t="s">
        <v>83</v>
      </c>
      <c r="E314" s="1">
        <v>0.33</v>
      </c>
      <c r="F314" s="1">
        <v>0.21</v>
      </c>
      <c r="G314" s="1">
        <v>0.69</v>
      </c>
      <c r="H314" s="1">
        <v>1.5</v>
      </c>
    </row>
    <row r="315" spans="1:8" x14ac:dyDescent="0.25">
      <c r="A315" t="s">
        <v>849</v>
      </c>
      <c r="B315" s="1" t="s">
        <v>450</v>
      </c>
      <c r="C315" s="97" t="s">
        <v>126</v>
      </c>
      <c r="D315" s="1" t="s">
        <v>83</v>
      </c>
      <c r="E315" s="1">
        <v>0.33</v>
      </c>
      <c r="F315" s="1">
        <v>1.2</v>
      </c>
      <c r="G315" s="1">
        <v>3.8</v>
      </c>
      <c r="H315" s="1">
        <v>14</v>
      </c>
    </row>
    <row r="316" spans="1:8" x14ac:dyDescent="0.25">
      <c r="A316" t="s">
        <v>850</v>
      </c>
      <c r="B316" s="1" t="s">
        <v>451</v>
      </c>
      <c r="C316" s="97" t="s">
        <v>127</v>
      </c>
      <c r="D316" s="1" t="s">
        <v>83</v>
      </c>
      <c r="E316" s="1">
        <v>0.23</v>
      </c>
      <c r="F316" s="1">
        <v>0.28999999999999998</v>
      </c>
      <c r="G316" s="1">
        <v>0.96</v>
      </c>
      <c r="H316" s="1">
        <v>3.1</v>
      </c>
    </row>
    <row r="317" spans="1:8" ht="17.25" x14ac:dyDescent="0.25">
      <c r="A317" s="57" t="s">
        <v>863</v>
      </c>
      <c r="B317" s="1" t="s">
        <v>379</v>
      </c>
      <c r="C317" s="97" t="s">
        <v>128</v>
      </c>
      <c r="D317" s="1" t="s">
        <v>83</v>
      </c>
      <c r="E317" s="1">
        <v>0.23</v>
      </c>
      <c r="F317" s="1" t="s">
        <v>37</v>
      </c>
      <c r="G317" s="1" t="s">
        <v>37</v>
      </c>
      <c r="H317" s="1">
        <v>0.39</v>
      </c>
    </row>
    <row r="318" spans="1:8" x14ac:dyDescent="0.25">
      <c r="A318" s="57" t="s">
        <v>851</v>
      </c>
      <c r="B318" s="1" t="s">
        <v>452</v>
      </c>
      <c r="C318" s="97" t="s">
        <v>129</v>
      </c>
      <c r="D318" s="1" t="s">
        <v>83</v>
      </c>
      <c r="E318" s="1">
        <v>0.83</v>
      </c>
      <c r="F318" s="1">
        <v>1.4</v>
      </c>
      <c r="G318" s="1">
        <v>1.4</v>
      </c>
      <c r="H318" s="1">
        <v>1.4</v>
      </c>
    </row>
    <row r="319" spans="1:8" x14ac:dyDescent="0.25">
      <c r="A319" t="s">
        <v>852</v>
      </c>
      <c r="B319" s="1" t="s">
        <v>453</v>
      </c>
      <c r="C319" s="97" t="s">
        <v>130</v>
      </c>
      <c r="D319" s="1" t="s">
        <v>83</v>
      </c>
      <c r="E319" s="1">
        <v>0.33</v>
      </c>
      <c r="F319" s="1" t="s">
        <v>37</v>
      </c>
      <c r="G319" s="1">
        <v>0.48</v>
      </c>
      <c r="H319" s="1">
        <v>2</v>
      </c>
    </row>
    <row r="320" spans="1:8" x14ac:dyDescent="0.25">
      <c r="A320" t="s">
        <v>853</v>
      </c>
      <c r="B320" s="1" t="s">
        <v>454</v>
      </c>
      <c r="C320" s="97" t="s">
        <v>131</v>
      </c>
      <c r="D320" s="1" t="s">
        <v>83</v>
      </c>
      <c r="E320" s="1">
        <v>0.23</v>
      </c>
      <c r="F320" s="1">
        <v>0.33</v>
      </c>
      <c r="G320" s="1">
        <v>1</v>
      </c>
      <c r="H320" s="1">
        <v>3.5</v>
      </c>
    </row>
    <row r="321" spans="1:8" x14ac:dyDescent="0.25">
      <c r="A321" t="s">
        <v>854</v>
      </c>
      <c r="B321" s="1" t="s">
        <v>455</v>
      </c>
      <c r="C321" s="97" t="s">
        <v>132</v>
      </c>
      <c r="D321" s="1" t="s">
        <v>83</v>
      </c>
      <c r="E321" s="1">
        <v>0.33</v>
      </c>
      <c r="F321" s="1" t="s">
        <v>37</v>
      </c>
      <c r="G321" s="1" t="s">
        <v>37</v>
      </c>
      <c r="H321" s="1">
        <v>0.24</v>
      </c>
    </row>
    <row r="322" spans="1:8" x14ac:dyDescent="0.25">
      <c r="A322" t="s">
        <v>855</v>
      </c>
      <c r="B322" s="1" t="s">
        <v>456</v>
      </c>
      <c r="C322" s="97" t="s">
        <v>133</v>
      </c>
      <c r="D322" s="1" t="s">
        <v>83</v>
      </c>
      <c r="E322" s="1">
        <v>0.23</v>
      </c>
      <c r="F322" s="1" t="s">
        <v>37</v>
      </c>
      <c r="G322" s="1" t="s">
        <v>37</v>
      </c>
      <c r="H322" s="1">
        <v>7.4999999999999997E-2</v>
      </c>
    </row>
    <row r="323" spans="1:8" x14ac:dyDescent="0.25">
      <c r="A323" t="s">
        <v>856</v>
      </c>
      <c r="B323" s="1" t="s">
        <v>457</v>
      </c>
      <c r="C323" s="97" t="s">
        <v>134</v>
      </c>
      <c r="D323" s="1" t="s">
        <v>83</v>
      </c>
      <c r="E323" s="1">
        <v>0.33</v>
      </c>
      <c r="F323" s="1">
        <v>0.59</v>
      </c>
      <c r="G323" s="1">
        <v>2.1</v>
      </c>
      <c r="H323" s="1">
        <v>5.6</v>
      </c>
    </row>
    <row r="324" spans="1:8" x14ac:dyDescent="0.25">
      <c r="A324" t="s">
        <v>857</v>
      </c>
      <c r="B324" s="1" t="s">
        <v>458</v>
      </c>
      <c r="C324" s="97" t="s">
        <v>135</v>
      </c>
      <c r="D324" s="1" t="s">
        <v>83</v>
      </c>
      <c r="E324" s="1">
        <v>0.23</v>
      </c>
      <c r="F324" s="1" t="s">
        <v>37</v>
      </c>
      <c r="G324" s="1">
        <v>0.48</v>
      </c>
      <c r="H324" s="1">
        <v>1.3</v>
      </c>
    </row>
    <row r="325" spans="1:8" x14ac:dyDescent="0.25">
      <c r="A325" t="s">
        <v>858</v>
      </c>
      <c r="B325" s="1" t="s">
        <v>459</v>
      </c>
      <c r="C325" s="97" t="s">
        <v>136</v>
      </c>
      <c r="D325" s="1" t="s">
        <v>83</v>
      </c>
      <c r="E325" s="1">
        <v>0.23</v>
      </c>
      <c r="F325" s="1" t="s">
        <v>37</v>
      </c>
      <c r="G325" s="1">
        <v>8.4000000000000005E-2</v>
      </c>
      <c r="H325" s="1">
        <v>0.27</v>
      </c>
    </row>
    <row r="326" spans="1:8" x14ac:dyDescent="0.25">
      <c r="A326" t="s">
        <v>202</v>
      </c>
      <c r="B326" s="1" t="s">
        <v>17</v>
      </c>
      <c r="C326" s="97" t="s">
        <v>137</v>
      </c>
      <c r="D326" s="1" t="s">
        <v>776</v>
      </c>
      <c r="E326" s="1">
        <v>0.12</v>
      </c>
      <c r="F326" s="1">
        <v>0.26</v>
      </c>
      <c r="G326" s="1">
        <v>0.33500000000000002</v>
      </c>
      <c r="H326" s="1">
        <v>0.78</v>
      </c>
    </row>
    <row r="327" spans="1:8" x14ac:dyDescent="0.25">
      <c r="A327" t="s">
        <v>212</v>
      </c>
      <c r="B327" s="1" t="s">
        <v>44</v>
      </c>
      <c r="C327" s="97" t="s">
        <v>138</v>
      </c>
      <c r="D327" s="1" t="s">
        <v>776</v>
      </c>
      <c r="E327" s="1">
        <v>0.12</v>
      </c>
      <c r="F327" s="1">
        <v>0.34</v>
      </c>
      <c r="G327" s="1">
        <v>0.34</v>
      </c>
      <c r="H327" s="1">
        <v>0.34</v>
      </c>
    </row>
    <row r="328" spans="1:8" x14ac:dyDescent="0.25">
      <c r="A328" s="57" t="s">
        <v>203</v>
      </c>
      <c r="B328" s="1" t="s">
        <v>18</v>
      </c>
      <c r="C328" s="97" t="s">
        <v>139</v>
      </c>
      <c r="D328" s="1" t="s">
        <v>776</v>
      </c>
      <c r="E328" s="1">
        <v>0.12</v>
      </c>
      <c r="F328" s="1">
        <v>4.4000000000000004</v>
      </c>
      <c r="G328" s="1">
        <v>9.25</v>
      </c>
      <c r="H328" s="1">
        <v>29</v>
      </c>
    </row>
    <row r="329" spans="1:8" x14ac:dyDescent="0.25">
      <c r="A329" t="s">
        <v>204</v>
      </c>
      <c r="B329" s="1" t="s">
        <v>45</v>
      </c>
      <c r="C329" s="97" t="s">
        <v>140</v>
      </c>
      <c r="D329" s="1" t="s">
        <v>776</v>
      </c>
      <c r="E329" s="1">
        <v>0.12</v>
      </c>
      <c r="F329" s="1">
        <v>2</v>
      </c>
      <c r="G329" s="1">
        <v>4.7</v>
      </c>
      <c r="H329" s="1">
        <v>14</v>
      </c>
    </row>
    <row r="330" spans="1:8" x14ac:dyDescent="0.25">
      <c r="A330" t="s">
        <v>213</v>
      </c>
      <c r="B330" s="1" t="s">
        <v>19</v>
      </c>
      <c r="C330" s="97" t="s">
        <v>141</v>
      </c>
      <c r="D330" s="1" t="s">
        <v>776</v>
      </c>
      <c r="E330" s="1">
        <v>0.12</v>
      </c>
      <c r="F330" s="1">
        <v>0.65</v>
      </c>
      <c r="G330" s="1">
        <v>2.0499999999999998</v>
      </c>
      <c r="H330" s="1">
        <v>32</v>
      </c>
    </row>
    <row r="331" spans="1:8" x14ac:dyDescent="0.25">
      <c r="A331" t="s">
        <v>214</v>
      </c>
      <c r="B331" s="1" t="s">
        <v>47</v>
      </c>
      <c r="C331" s="97" t="s">
        <v>143</v>
      </c>
      <c r="D331" s="1" t="s">
        <v>776</v>
      </c>
      <c r="E331" s="1">
        <v>0.12</v>
      </c>
      <c r="F331" s="1">
        <v>0.17</v>
      </c>
      <c r="G331" s="1">
        <v>0.69499999999999995</v>
      </c>
      <c r="H331" s="1">
        <v>1.8</v>
      </c>
    </row>
    <row r="332" spans="1:8" x14ac:dyDescent="0.25">
      <c r="A332" t="s">
        <v>215</v>
      </c>
      <c r="B332" s="1" t="s">
        <v>21</v>
      </c>
      <c r="C332" s="97" t="s">
        <v>145</v>
      </c>
      <c r="D332" s="1" t="s">
        <v>776</v>
      </c>
      <c r="E332" s="1">
        <v>0.12</v>
      </c>
      <c r="F332" s="1">
        <v>0.32</v>
      </c>
      <c r="G332" s="1">
        <v>0.89500000000000002</v>
      </c>
      <c r="H332" s="1">
        <v>2.7</v>
      </c>
    </row>
    <row r="333" spans="1:8" x14ac:dyDescent="0.25">
      <c r="A333" s="57" t="s">
        <v>207</v>
      </c>
      <c r="B333" s="1" t="s">
        <v>22</v>
      </c>
      <c r="C333" s="97" t="s">
        <v>146</v>
      </c>
      <c r="D333" s="1" t="s">
        <v>776</v>
      </c>
      <c r="E333" s="1">
        <v>0.12</v>
      </c>
      <c r="F333" s="1">
        <v>2.6</v>
      </c>
      <c r="G333" s="1">
        <v>13.5</v>
      </c>
      <c r="H333" s="1">
        <v>83</v>
      </c>
    </row>
    <row r="334" spans="1:8" x14ac:dyDescent="0.25">
      <c r="A334" s="57" t="s">
        <v>209</v>
      </c>
      <c r="B334" s="1" t="s">
        <v>23</v>
      </c>
      <c r="C334" s="97" t="s">
        <v>147</v>
      </c>
      <c r="D334" s="1" t="s">
        <v>776</v>
      </c>
      <c r="E334" s="1">
        <v>0.12</v>
      </c>
      <c r="F334" s="1">
        <v>0.13</v>
      </c>
      <c r="G334" s="1">
        <v>1.0449999999999999</v>
      </c>
      <c r="H334" s="1">
        <v>5.3</v>
      </c>
    </row>
    <row r="335" spans="1:8" x14ac:dyDescent="0.25">
      <c r="A335" s="57" t="s">
        <v>208</v>
      </c>
      <c r="B335" s="1" t="s">
        <v>24</v>
      </c>
      <c r="C335" s="97" t="s">
        <v>148</v>
      </c>
      <c r="D335" s="1" t="s">
        <v>776</v>
      </c>
      <c r="E335" s="1">
        <v>0.12</v>
      </c>
      <c r="F335" s="1">
        <v>47</v>
      </c>
      <c r="G335" s="1">
        <v>145</v>
      </c>
      <c r="H335" s="1">
        <v>290</v>
      </c>
    </row>
    <row r="336" spans="1:8" x14ac:dyDescent="0.25">
      <c r="A336" t="s">
        <v>860</v>
      </c>
      <c r="B336" s="1" t="s">
        <v>48</v>
      </c>
      <c r="C336" s="97" t="s">
        <v>150</v>
      </c>
      <c r="D336" s="1" t="s">
        <v>776</v>
      </c>
      <c r="E336" s="1">
        <v>0.12</v>
      </c>
      <c r="F336" s="1">
        <v>0.43</v>
      </c>
      <c r="G336" s="1">
        <v>1.1000000000000001</v>
      </c>
      <c r="H336" s="1">
        <v>16</v>
      </c>
    </row>
    <row r="337" spans="1:8" x14ac:dyDescent="0.25">
      <c r="A337" t="s">
        <v>211</v>
      </c>
      <c r="B337" s="1" t="s">
        <v>25</v>
      </c>
      <c r="C337" s="97" t="s">
        <v>151</v>
      </c>
      <c r="D337" s="1" t="s">
        <v>776</v>
      </c>
      <c r="E337" s="1">
        <v>0.12</v>
      </c>
      <c r="F337" s="1">
        <v>3.6</v>
      </c>
      <c r="G337" s="1">
        <v>7.25</v>
      </c>
      <c r="H337" s="1">
        <v>48</v>
      </c>
    </row>
    <row r="338" spans="1:8" x14ac:dyDescent="0.25">
      <c r="A338" s="57" t="s">
        <v>210</v>
      </c>
      <c r="B338" s="1" t="s">
        <v>154</v>
      </c>
      <c r="C338" s="97" t="s">
        <v>153</v>
      </c>
      <c r="D338" s="1" t="s">
        <v>776</v>
      </c>
      <c r="E338" s="1">
        <v>0.12</v>
      </c>
      <c r="F338" s="1">
        <v>7.1</v>
      </c>
      <c r="G338" s="1">
        <v>20.5</v>
      </c>
      <c r="H338" s="1">
        <v>55</v>
      </c>
    </row>
    <row r="339" spans="1:8" x14ac:dyDescent="0.25">
      <c r="A339" t="s">
        <v>27</v>
      </c>
      <c r="B339" s="25" t="s">
        <v>182</v>
      </c>
      <c r="C339" s="97" t="s">
        <v>156</v>
      </c>
      <c r="D339" s="1" t="s">
        <v>61</v>
      </c>
      <c r="E339" s="1" t="s">
        <v>701</v>
      </c>
      <c r="F339" s="1">
        <v>1.1000000000000001</v>
      </c>
      <c r="G339" s="1">
        <v>1.4</v>
      </c>
      <c r="H339" s="1">
        <v>2.8</v>
      </c>
    </row>
    <row r="340" spans="1:8" x14ac:dyDescent="0.25">
      <c r="A340" s="139" t="s">
        <v>532</v>
      </c>
      <c r="B340" s="139"/>
      <c r="C340" s="139"/>
      <c r="D340" s="139"/>
      <c r="E340" s="139"/>
      <c r="F340" s="139"/>
      <c r="G340" s="139"/>
      <c r="H340" s="139"/>
    </row>
    <row r="341" spans="1:8" x14ac:dyDescent="0.25">
      <c r="A341" t="s">
        <v>775</v>
      </c>
      <c r="B341" s="25" t="s">
        <v>182</v>
      </c>
      <c r="C341" s="97" t="s">
        <v>71</v>
      </c>
      <c r="D341" s="1" t="s">
        <v>56</v>
      </c>
      <c r="E341" s="1">
        <v>0.25</v>
      </c>
      <c r="F341" s="1">
        <v>0.34</v>
      </c>
      <c r="G341" s="1">
        <v>0.495</v>
      </c>
      <c r="H341" s="1">
        <v>0.65</v>
      </c>
    </row>
    <row r="342" spans="1:8" x14ac:dyDescent="0.25">
      <c r="A342" s="57" t="s">
        <v>189</v>
      </c>
      <c r="B342" s="1" t="s">
        <v>11</v>
      </c>
      <c r="C342" s="97" t="s">
        <v>77</v>
      </c>
      <c r="D342" s="1" t="s">
        <v>66</v>
      </c>
      <c r="E342" s="1">
        <v>2.5000000000000001E-2</v>
      </c>
      <c r="F342" s="1">
        <v>0.12</v>
      </c>
      <c r="G342" s="1">
        <v>0.28000000000000003</v>
      </c>
      <c r="H342" s="1">
        <v>0.63</v>
      </c>
    </row>
    <row r="343" spans="1:8" x14ac:dyDescent="0.25">
      <c r="A343" t="s">
        <v>783</v>
      </c>
      <c r="B343" s="1" t="s">
        <v>3</v>
      </c>
      <c r="C343" s="97" t="s">
        <v>78</v>
      </c>
      <c r="D343" s="1" t="s">
        <v>66</v>
      </c>
      <c r="E343" s="1">
        <v>2.5000000000000001E-2</v>
      </c>
      <c r="F343" s="1">
        <v>0.11</v>
      </c>
      <c r="G343" s="1">
        <v>0.25</v>
      </c>
      <c r="H343" s="1">
        <v>0.62</v>
      </c>
    </row>
    <row r="344" spans="1:8" x14ac:dyDescent="0.25">
      <c r="A344" s="57" t="s">
        <v>188</v>
      </c>
      <c r="B344" s="1" t="s">
        <v>7</v>
      </c>
      <c r="C344" s="97" t="s">
        <v>73</v>
      </c>
      <c r="D344" s="1" t="s">
        <v>66</v>
      </c>
      <c r="E344" s="1">
        <v>2.5000000000000001E-2</v>
      </c>
      <c r="F344" s="1">
        <v>0.19</v>
      </c>
      <c r="G344" s="1">
        <v>0.55000000000000004</v>
      </c>
      <c r="H344" s="1">
        <v>2.2000000000000002</v>
      </c>
    </row>
    <row r="345" spans="1:8" x14ac:dyDescent="0.25">
      <c r="A345" t="s">
        <v>779</v>
      </c>
      <c r="B345" s="1" t="s">
        <v>8</v>
      </c>
      <c r="C345" s="97" t="s">
        <v>74</v>
      </c>
      <c r="D345" s="1" t="s">
        <v>66</v>
      </c>
      <c r="E345" s="1">
        <v>2.5000000000000001E-2</v>
      </c>
      <c r="F345" s="1">
        <v>0.33</v>
      </c>
      <c r="G345" s="1">
        <v>0.38500000000000001</v>
      </c>
      <c r="H345" s="1">
        <v>0.44</v>
      </c>
    </row>
    <row r="346" spans="1:8" ht="17.25" x14ac:dyDescent="0.25">
      <c r="A346" s="57" t="s">
        <v>864</v>
      </c>
      <c r="B346" s="1" t="s">
        <v>4</v>
      </c>
      <c r="C346" s="97" t="s">
        <v>80</v>
      </c>
      <c r="D346" s="1" t="s">
        <v>66</v>
      </c>
      <c r="E346" s="1">
        <v>0.05</v>
      </c>
      <c r="F346" s="1">
        <v>0.17</v>
      </c>
      <c r="G346" s="1">
        <v>0.46</v>
      </c>
      <c r="H346" s="1">
        <v>0.62</v>
      </c>
    </row>
    <row r="347" spans="1:8" x14ac:dyDescent="0.25">
      <c r="A347" t="s">
        <v>784</v>
      </c>
      <c r="B347" s="1" t="s">
        <v>5</v>
      </c>
      <c r="C347" s="97" t="s">
        <v>81</v>
      </c>
      <c r="D347" s="1" t="s">
        <v>66</v>
      </c>
      <c r="E347" s="1">
        <v>0.05</v>
      </c>
      <c r="F347" s="1">
        <v>0.24</v>
      </c>
      <c r="G347" s="1">
        <v>0.45</v>
      </c>
      <c r="H347" s="1">
        <v>0.57999999999999996</v>
      </c>
    </row>
    <row r="348" spans="1:8" x14ac:dyDescent="0.25">
      <c r="A348" t="s">
        <v>187</v>
      </c>
      <c r="B348" s="1" t="s">
        <v>6</v>
      </c>
      <c r="C348" s="97" t="s">
        <v>72</v>
      </c>
      <c r="D348" s="1" t="s">
        <v>66</v>
      </c>
      <c r="E348" s="1">
        <v>2.5000000000000001E-2</v>
      </c>
      <c r="F348" s="1">
        <v>0.18</v>
      </c>
      <c r="G348" s="1">
        <v>0.23499999999999999</v>
      </c>
      <c r="H348" s="1">
        <v>0.26</v>
      </c>
    </row>
    <row r="349" spans="1:8" ht="17.25" x14ac:dyDescent="0.25">
      <c r="A349" s="57" t="s">
        <v>862</v>
      </c>
      <c r="B349" s="1" t="s">
        <v>29</v>
      </c>
      <c r="C349" s="97" t="s">
        <v>69</v>
      </c>
      <c r="D349" s="1" t="s">
        <v>56</v>
      </c>
      <c r="E349" s="1">
        <v>0.25</v>
      </c>
      <c r="F349" s="1">
        <v>0.57999999999999996</v>
      </c>
      <c r="G349" s="1">
        <v>0.72499999999999998</v>
      </c>
      <c r="H349" s="1">
        <v>0.87</v>
      </c>
    </row>
    <row r="350" spans="1:8" x14ac:dyDescent="0.25">
      <c r="A350" s="57" t="s">
        <v>200</v>
      </c>
      <c r="B350" s="1" t="s">
        <v>40</v>
      </c>
      <c r="C350" s="97" t="s">
        <v>54</v>
      </c>
      <c r="D350" s="1" t="s">
        <v>56</v>
      </c>
      <c r="E350" s="1" t="s">
        <v>698</v>
      </c>
      <c r="F350" s="1">
        <v>0.4</v>
      </c>
      <c r="G350" s="1">
        <v>0.6</v>
      </c>
      <c r="H350" s="1">
        <v>1.3</v>
      </c>
    </row>
    <row r="351" spans="1:8" x14ac:dyDescent="0.25">
      <c r="A351" s="57" t="s">
        <v>167</v>
      </c>
      <c r="B351" s="1" t="s">
        <v>41</v>
      </c>
      <c r="C351" s="97" t="s">
        <v>57</v>
      </c>
      <c r="D351" s="1" t="s">
        <v>41</v>
      </c>
      <c r="E351" s="1" t="s">
        <v>699</v>
      </c>
      <c r="F351" s="1">
        <v>0.63</v>
      </c>
      <c r="G351" s="1">
        <v>1.04</v>
      </c>
      <c r="H351" s="1">
        <v>3.7</v>
      </c>
    </row>
    <row r="352" spans="1:8" ht="17.25" x14ac:dyDescent="0.25">
      <c r="A352" s="57" t="s">
        <v>866</v>
      </c>
      <c r="B352" s="1" t="s">
        <v>42</v>
      </c>
      <c r="C352" s="97" t="s">
        <v>70</v>
      </c>
      <c r="D352" s="1" t="s">
        <v>56</v>
      </c>
      <c r="E352" s="1">
        <v>0.25</v>
      </c>
      <c r="F352" s="1">
        <v>0.37</v>
      </c>
      <c r="G352" s="1">
        <v>0.37</v>
      </c>
      <c r="H352" s="1">
        <v>0.37</v>
      </c>
    </row>
    <row r="353" spans="1:8" x14ac:dyDescent="0.25">
      <c r="A353" t="s">
        <v>14</v>
      </c>
      <c r="B353" s="25" t="s">
        <v>182</v>
      </c>
      <c r="C353" s="97" t="s">
        <v>62</v>
      </c>
      <c r="D353" s="1" t="s">
        <v>61</v>
      </c>
      <c r="E353" s="1" t="s">
        <v>701</v>
      </c>
      <c r="F353" s="1">
        <v>0.28999999999999998</v>
      </c>
      <c r="G353" s="1">
        <v>0.28999999999999998</v>
      </c>
      <c r="H353" s="1">
        <v>0.28999999999999998</v>
      </c>
    </row>
    <row r="354" spans="1:8" x14ac:dyDescent="0.25">
      <c r="A354" s="57" t="s">
        <v>15</v>
      </c>
      <c r="B354" s="25" t="s">
        <v>182</v>
      </c>
      <c r="C354" s="97" t="s">
        <v>63</v>
      </c>
      <c r="D354" s="1" t="s">
        <v>61</v>
      </c>
      <c r="E354" s="1">
        <v>0.5</v>
      </c>
      <c r="F354" s="1">
        <v>0.5</v>
      </c>
      <c r="G354" s="1">
        <v>0.72</v>
      </c>
      <c r="H354" s="1">
        <v>0.94</v>
      </c>
    </row>
    <row r="355" spans="1:8" x14ac:dyDescent="0.25">
      <c r="A355" t="s">
        <v>16</v>
      </c>
      <c r="B355" s="25" t="s">
        <v>182</v>
      </c>
      <c r="C355" s="97" t="s">
        <v>67</v>
      </c>
      <c r="D355" s="1" t="s">
        <v>53</v>
      </c>
      <c r="E355" s="1" t="s">
        <v>700</v>
      </c>
      <c r="F355" s="1">
        <v>0.39</v>
      </c>
      <c r="G355" s="1">
        <v>2.3199999999999998</v>
      </c>
      <c r="H355" s="1">
        <v>69</v>
      </c>
    </row>
    <row r="356" spans="1:8" x14ac:dyDescent="0.25">
      <c r="A356" s="57" t="s">
        <v>201</v>
      </c>
      <c r="B356" s="1" t="s">
        <v>43</v>
      </c>
      <c r="C356" s="97" t="s">
        <v>68</v>
      </c>
      <c r="D356" s="1" t="s">
        <v>56</v>
      </c>
      <c r="E356" s="1" t="s">
        <v>699</v>
      </c>
      <c r="F356" s="1">
        <v>0.35</v>
      </c>
      <c r="G356" s="1">
        <v>1.2</v>
      </c>
      <c r="H356" s="1">
        <v>4</v>
      </c>
    </row>
    <row r="357" spans="1:8" x14ac:dyDescent="0.25">
      <c r="A357" t="s">
        <v>791</v>
      </c>
      <c r="B357" s="1" t="s">
        <v>389</v>
      </c>
      <c r="C357" s="97" t="s">
        <v>867</v>
      </c>
      <c r="D357" s="1" t="s">
        <v>83</v>
      </c>
      <c r="E357" s="1">
        <v>1.3</v>
      </c>
      <c r="F357" s="1" t="s">
        <v>37</v>
      </c>
      <c r="G357" s="1" t="s">
        <v>37</v>
      </c>
      <c r="H357" s="1" t="s">
        <v>37</v>
      </c>
    </row>
    <row r="358" spans="1:8" x14ac:dyDescent="0.25">
      <c r="A358" t="s">
        <v>792</v>
      </c>
      <c r="B358" s="1" t="s">
        <v>390</v>
      </c>
      <c r="C358" s="97" t="s">
        <v>868</v>
      </c>
      <c r="D358" s="1" t="s">
        <v>83</v>
      </c>
      <c r="E358" s="1">
        <v>0.66</v>
      </c>
      <c r="F358" s="1" t="s">
        <v>37</v>
      </c>
      <c r="G358" s="1" t="s">
        <v>37</v>
      </c>
      <c r="H358" s="1" t="s">
        <v>37</v>
      </c>
    </row>
    <row r="359" spans="1:8" x14ac:dyDescent="0.25">
      <c r="A359" t="s">
        <v>793</v>
      </c>
      <c r="B359" s="1" t="s">
        <v>407</v>
      </c>
      <c r="C359" s="97" t="s">
        <v>869</v>
      </c>
      <c r="D359" s="1" t="s">
        <v>83</v>
      </c>
      <c r="E359" s="1">
        <v>0.66</v>
      </c>
      <c r="F359" s="1" t="s">
        <v>37</v>
      </c>
      <c r="G359" s="1" t="s">
        <v>37</v>
      </c>
      <c r="H359" s="1" t="s">
        <v>37</v>
      </c>
    </row>
    <row r="360" spans="1:8" x14ac:dyDescent="0.25">
      <c r="A360" t="s">
        <v>794</v>
      </c>
      <c r="B360" s="1" t="s">
        <v>391</v>
      </c>
      <c r="C360" s="97" t="s">
        <v>870</v>
      </c>
      <c r="D360" s="1" t="s">
        <v>83</v>
      </c>
      <c r="E360" s="1">
        <v>0.99</v>
      </c>
      <c r="F360" s="1" t="s">
        <v>37</v>
      </c>
      <c r="G360" s="1" t="s">
        <v>37</v>
      </c>
      <c r="H360" s="1">
        <v>1.1000000000000001</v>
      </c>
    </row>
    <row r="361" spans="1:8" x14ac:dyDescent="0.25">
      <c r="A361" t="s">
        <v>795</v>
      </c>
      <c r="B361" s="1" t="s">
        <v>392</v>
      </c>
      <c r="C361" s="97" t="s">
        <v>871</v>
      </c>
      <c r="D361" s="1" t="s">
        <v>83</v>
      </c>
      <c r="E361" s="1">
        <v>0.33</v>
      </c>
      <c r="F361" s="1" t="s">
        <v>37</v>
      </c>
      <c r="G361" s="1" t="s">
        <v>37</v>
      </c>
      <c r="H361" s="1" t="s">
        <v>37</v>
      </c>
    </row>
    <row r="362" spans="1:8" x14ac:dyDescent="0.25">
      <c r="A362" t="s">
        <v>796</v>
      </c>
      <c r="B362" s="1" t="s">
        <v>905</v>
      </c>
      <c r="C362" s="97" t="s">
        <v>872</v>
      </c>
      <c r="D362" s="1" t="s">
        <v>83</v>
      </c>
      <c r="E362" s="1">
        <v>0</v>
      </c>
      <c r="F362" s="1" t="s">
        <v>37</v>
      </c>
      <c r="G362" s="1" t="s">
        <v>37</v>
      </c>
      <c r="H362" s="1" t="s">
        <v>37</v>
      </c>
    </row>
    <row r="363" spans="1:8" x14ac:dyDescent="0.25">
      <c r="A363" t="s">
        <v>797</v>
      </c>
      <c r="B363" s="1" t="s">
        <v>393</v>
      </c>
      <c r="C363" s="97" t="s">
        <v>873</v>
      </c>
      <c r="D363" s="1" t="s">
        <v>83</v>
      </c>
      <c r="E363" s="1">
        <v>0.33</v>
      </c>
      <c r="F363" s="1" t="s">
        <v>37</v>
      </c>
      <c r="G363" s="1" t="s">
        <v>37</v>
      </c>
      <c r="H363" s="1">
        <v>1.1000000000000001</v>
      </c>
    </row>
    <row r="364" spans="1:8" x14ac:dyDescent="0.25">
      <c r="A364" t="s">
        <v>798</v>
      </c>
      <c r="B364" s="1" t="s">
        <v>394</v>
      </c>
      <c r="C364" s="97" t="s">
        <v>874</v>
      </c>
      <c r="D364" s="1" t="s">
        <v>83</v>
      </c>
      <c r="E364" s="1">
        <v>0.33</v>
      </c>
      <c r="F364" s="1" t="s">
        <v>37</v>
      </c>
      <c r="G364" s="1" t="s">
        <v>37</v>
      </c>
      <c r="H364" s="1" t="s">
        <v>37</v>
      </c>
    </row>
    <row r="365" spans="1:8" x14ac:dyDescent="0.25">
      <c r="A365" t="s">
        <v>799</v>
      </c>
      <c r="B365" s="1" t="s">
        <v>395</v>
      </c>
      <c r="C365" s="97" t="s">
        <v>875</v>
      </c>
      <c r="D365" s="1" t="s">
        <v>83</v>
      </c>
      <c r="E365" s="1">
        <v>0.33</v>
      </c>
      <c r="F365" s="1" t="s">
        <v>37</v>
      </c>
      <c r="G365" s="1" t="s">
        <v>37</v>
      </c>
      <c r="H365" s="1">
        <v>0.11</v>
      </c>
    </row>
    <row r="366" spans="1:8" x14ac:dyDescent="0.25">
      <c r="A366" t="s">
        <v>800</v>
      </c>
      <c r="B366" s="1" t="s">
        <v>396</v>
      </c>
      <c r="C366" s="97" t="s">
        <v>876</v>
      </c>
      <c r="D366" s="1" t="s">
        <v>83</v>
      </c>
      <c r="E366" s="1">
        <v>0.33</v>
      </c>
      <c r="F366" s="1" t="s">
        <v>37</v>
      </c>
      <c r="G366" s="1" t="s">
        <v>37</v>
      </c>
      <c r="H366" s="1">
        <v>1.3</v>
      </c>
    </row>
    <row r="367" spans="1:8" x14ac:dyDescent="0.25">
      <c r="A367" t="s">
        <v>801</v>
      </c>
      <c r="B367" s="1" t="s">
        <v>397</v>
      </c>
      <c r="C367" s="97" t="s">
        <v>877</v>
      </c>
      <c r="D367" s="1" t="s">
        <v>83</v>
      </c>
      <c r="E367" s="1">
        <v>0.5</v>
      </c>
      <c r="F367" s="1" t="s">
        <v>37</v>
      </c>
      <c r="G367" s="1" t="s">
        <v>37</v>
      </c>
      <c r="H367" s="1" t="s">
        <v>37</v>
      </c>
    </row>
    <row r="368" spans="1:8" x14ac:dyDescent="0.25">
      <c r="A368" t="s">
        <v>802</v>
      </c>
      <c r="B368" s="1" t="s">
        <v>398</v>
      </c>
      <c r="C368" s="97" t="s">
        <v>878</v>
      </c>
      <c r="D368" s="1" t="s">
        <v>83</v>
      </c>
      <c r="E368" s="1">
        <v>0.33</v>
      </c>
      <c r="F368" s="1" t="s">
        <v>37</v>
      </c>
      <c r="G368" s="1" t="s">
        <v>37</v>
      </c>
      <c r="H368" s="1">
        <v>0.38</v>
      </c>
    </row>
    <row r="369" spans="1:8" x14ac:dyDescent="0.25">
      <c r="A369" t="s">
        <v>803</v>
      </c>
      <c r="B369" s="1" t="s">
        <v>904</v>
      </c>
      <c r="C369" s="97" t="s">
        <v>879</v>
      </c>
      <c r="D369" s="1" t="s">
        <v>83</v>
      </c>
      <c r="E369" s="1">
        <v>0.5</v>
      </c>
      <c r="F369" s="1" t="s">
        <v>37</v>
      </c>
      <c r="G369" s="1">
        <v>0.54500000000000004</v>
      </c>
      <c r="H369" s="1">
        <v>9.6999999999999993</v>
      </c>
    </row>
    <row r="370" spans="1:8" x14ac:dyDescent="0.25">
      <c r="A370" t="s">
        <v>804</v>
      </c>
      <c r="B370" s="1" t="s">
        <v>399</v>
      </c>
      <c r="C370" s="97" t="s">
        <v>880</v>
      </c>
      <c r="D370" s="1" t="s">
        <v>83</v>
      </c>
      <c r="E370" s="1">
        <v>0.33</v>
      </c>
      <c r="F370" s="1" t="s">
        <v>37</v>
      </c>
      <c r="G370" s="1" t="s">
        <v>37</v>
      </c>
      <c r="H370" s="1" t="s">
        <v>37</v>
      </c>
    </row>
    <row r="371" spans="1:8" x14ac:dyDescent="0.25">
      <c r="A371" t="s">
        <v>805</v>
      </c>
      <c r="B371" s="1" t="s">
        <v>400</v>
      </c>
      <c r="C371" s="97" t="s">
        <v>881</v>
      </c>
      <c r="D371" s="1" t="s">
        <v>83</v>
      </c>
      <c r="E371" s="1">
        <v>0.33</v>
      </c>
      <c r="F371" s="1" t="s">
        <v>37</v>
      </c>
      <c r="G371" s="1" t="s">
        <v>37</v>
      </c>
      <c r="H371" s="1" t="s">
        <v>37</v>
      </c>
    </row>
    <row r="372" spans="1:8" x14ac:dyDescent="0.25">
      <c r="A372" t="s">
        <v>806</v>
      </c>
      <c r="B372" s="1" t="s">
        <v>401</v>
      </c>
      <c r="C372" s="97" t="s">
        <v>882</v>
      </c>
      <c r="D372" s="1" t="s">
        <v>83</v>
      </c>
      <c r="E372" s="1">
        <v>0.5</v>
      </c>
      <c r="F372" s="1" t="s">
        <v>37</v>
      </c>
      <c r="G372" s="1">
        <v>0.48499999999999999</v>
      </c>
      <c r="H372" s="1">
        <v>6.1</v>
      </c>
    </row>
    <row r="373" spans="1:8" x14ac:dyDescent="0.25">
      <c r="A373" t="s">
        <v>807</v>
      </c>
      <c r="B373" s="1" t="s">
        <v>402</v>
      </c>
      <c r="C373" s="97" t="s">
        <v>883</v>
      </c>
      <c r="D373" s="1" t="s">
        <v>83</v>
      </c>
      <c r="E373" s="1">
        <v>0.33</v>
      </c>
      <c r="F373" s="1" t="s">
        <v>37</v>
      </c>
      <c r="G373" s="1" t="s">
        <v>37</v>
      </c>
      <c r="H373" s="1">
        <v>1.9</v>
      </c>
    </row>
    <row r="374" spans="1:8" x14ac:dyDescent="0.25">
      <c r="A374" t="s">
        <v>808</v>
      </c>
      <c r="B374" s="1" t="s">
        <v>403</v>
      </c>
      <c r="C374" s="97" t="s">
        <v>884</v>
      </c>
      <c r="D374" s="1" t="s">
        <v>83</v>
      </c>
      <c r="E374" s="1">
        <v>0.23</v>
      </c>
      <c r="F374" s="1">
        <v>7.9000000000000001E-2</v>
      </c>
      <c r="G374" s="1">
        <v>0.14000000000000001</v>
      </c>
      <c r="H374" s="1">
        <v>0.57999999999999996</v>
      </c>
    </row>
    <row r="375" spans="1:8" x14ac:dyDescent="0.25">
      <c r="A375" t="s">
        <v>809</v>
      </c>
      <c r="B375" s="1" t="s">
        <v>404</v>
      </c>
      <c r="C375" s="97" t="s">
        <v>885</v>
      </c>
      <c r="D375" s="1" t="s">
        <v>83</v>
      </c>
      <c r="E375" s="1">
        <v>0.23</v>
      </c>
      <c r="F375" s="1" t="s">
        <v>37</v>
      </c>
      <c r="G375" s="1" t="s">
        <v>37</v>
      </c>
      <c r="H375" s="1">
        <v>0.49</v>
      </c>
    </row>
    <row r="376" spans="1:8" x14ac:dyDescent="0.25">
      <c r="A376" t="s">
        <v>810</v>
      </c>
      <c r="B376" s="1" t="s">
        <v>405</v>
      </c>
      <c r="C376" s="97" t="s">
        <v>886</v>
      </c>
      <c r="D376" s="1" t="s">
        <v>83</v>
      </c>
      <c r="E376" s="1">
        <v>0.5</v>
      </c>
      <c r="F376" s="1" t="s">
        <v>37</v>
      </c>
      <c r="G376" s="1" t="s">
        <v>37</v>
      </c>
      <c r="H376" s="1">
        <v>1.3</v>
      </c>
    </row>
    <row r="377" spans="1:8" x14ac:dyDescent="0.25">
      <c r="A377" t="s">
        <v>811</v>
      </c>
      <c r="B377" s="1" t="s">
        <v>406</v>
      </c>
      <c r="C377" s="97" t="s">
        <v>887</v>
      </c>
      <c r="D377" s="1" t="s">
        <v>83</v>
      </c>
      <c r="E377" s="1">
        <v>0.33</v>
      </c>
      <c r="F377" s="1" t="s">
        <v>37</v>
      </c>
      <c r="G377" s="1" t="s">
        <v>37</v>
      </c>
      <c r="H377" s="1">
        <v>0.47</v>
      </c>
    </row>
    <row r="378" spans="1:8" x14ac:dyDescent="0.25">
      <c r="A378" t="s">
        <v>786</v>
      </c>
      <c r="B378" s="1" t="s">
        <v>460</v>
      </c>
      <c r="C378" s="97" t="s">
        <v>82</v>
      </c>
      <c r="D378" s="1" t="s">
        <v>83</v>
      </c>
      <c r="E378" s="1">
        <v>0.5</v>
      </c>
      <c r="F378" s="1" t="s">
        <v>37</v>
      </c>
      <c r="G378" s="1" t="s">
        <v>37</v>
      </c>
      <c r="H378" s="1" t="s">
        <v>37</v>
      </c>
    </row>
    <row r="379" spans="1:8" x14ac:dyDescent="0.25">
      <c r="A379" t="s">
        <v>787</v>
      </c>
      <c r="B379" s="1" t="s">
        <v>408</v>
      </c>
      <c r="C379" s="97" t="s">
        <v>84</v>
      </c>
      <c r="D379" s="1" t="s">
        <v>83</v>
      </c>
      <c r="E379" s="1">
        <v>0.66</v>
      </c>
      <c r="F379" s="1" t="s">
        <v>37</v>
      </c>
      <c r="G379" s="1" t="s">
        <v>37</v>
      </c>
      <c r="H379" s="1" t="s">
        <v>37</v>
      </c>
    </row>
    <row r="380" spans="1:8" x14ac:dyDescent="0.25">
      <c r="A380" t="s">
        <v>788</v>
      </c>
      <c r="B380" s="1" t="s">
        <v>409</v>
      </c>
      <c r="C380" s="97" t="s">
        <v>85</v>
      </c>
      <c r="D380" s="1" t="s">
        <v>83</v>
      </c>
      <c r="E380" s="1">
        <v>0.5</v>
      </c>
      <c r="F380" s="1" t="s">
        <v>37</v>
      </c>
      <c r="G380" s="1" t="s">
        <v>37</v>
      </c>
      <c r="H380" s="1" t="s">
        <v>37</v>
      </c>
    </row>
    <row r="381" spans="1:8" x14ac:dyDescent="0.25">
      <c r="A381" t="s">
        <v>789</v>
      </c>
      <c r="B381" s="1" t="s">
        <v>410</v>
      </c>
      <c r="C381" s="97" t="s">
        <v>86</v>
      </c>
      <c r="D381" s="1" t="s">
        <v>83</v>
      </c>
      <c r="E381" s="1">
        <v>0.5</v>
      </c>
      <c r="F381" s="1" t="s">
        <v>37</v>
      </c>
      <c r="G381" s="1" t="s">
        <v>37</v>
      </c>
      <c r="H381" s="1" t="s">
        <v>37</v>
      </c>
    </row>
    <row r="382" spans="1:8" x14ac:dyDescent="0.25">
      <c r="A382" t="s">
        <v>790</v>
      </c>
      <c r="B382" s="1" t="s">
        <v>411</v>
      </c>
      <c r="C382" s="97" t="s">
        <v>87</v>
      </c>
      <c r="D382" s="1" t="s">
        <v>83</v>
      </c>
      <c r="E382" s="1">
        <v>0.33</v>
      </c>
      <c r="F382" s="1" t="s">
        <v>37</v>
      </c>
      <c r="G382" s="1" t="s">
        <v>37</v>
      </c>
      <c r="H382" s="1" t="s">
        <v>37</v>
      </c>
    </row>
    <row r="383" spans="1:8" x14ac:dyDescent="0.25">
      <c r="A383" t="s">
        <v>859</v>
      </c>
      <c r="B383" s="1" t="s">
        <v>412</v>
      </c>
      <c r="C383" s="97" t="s">
        <v>88</v>
      </c>
      <c r="D383" s="1" t="s">
        <v>83</v>
      </c>
      <c r="E383" s="1">
        <v>0.33</v>
      </c>
      <c r="F383" s="1" t="s">
        <v>37</v>
      </c>
      <c r="G383" s="1" t="s">
        <v>37</v>
      </c>
      <c r="H383" s="1" t="s">
        <v>37</v>
      </c>
    </row>
    <row r="384" spans="1:8" x14ac:dyDescent="0.25">
      <c r="A384" t="s">
        <v>812</v>
      </c>
      <c r="B384" s="1" t="s">
        <v>413</v>
      </c>
      <c r="C384" s="97" t="s">
        <v>89</v>
      </c>
      <c r="D384" s="1" t="s">
        <v>83</v>
      </c>
      <c r="E384" s="1">
        <v>0.33</v>
      </c>
      <c r="F384" s="1" t="s">
        <v>37</v>
      </c>
      <c r="G384" s="1" t="s">
        <v>37</v>
      </c>
      <c r="H384" s="1" t="s">
        <v>37</v>
      </c>
    </row>
    <row r="385" spans="1:8" x14ac:dyDescent="0.25">
      <c r="A385" t="s">
        <v>813</v>
      </c>
      <c r="B385" s="1" t="s">
        <v>414</v>
      </c>
      <c r="C385" s="97" t="s">
        <v>90</v>
      </c>
      <c r="D385" s="1" t="s">
        <v>83</v>
      </c>
      <c r="E385" s="1">
        <v>0.33</v>
      </c>
      <c r="F385" s="1" t="s">
        <v>37</v>
      </c>
      <c r="G385" s="1" t="s">
        <v>37</v>
      </c>
      <c r="H385" s="1" t="s">
        <v>37</v>
      </c>
    </row>
    <row r="386" spans="1:8" x14ac:dyDescent="0.25">
      <c r="A386" t="s">
        <v>814</v>
      </c>
      <c r="B386" s="1" t="s">
        <v>415</v>
      </c>
      <c r="C386" s="97" t="s">
        <v>91</v>
      </c>
      <c r="D386" s="1" t="s">
        <v>83</v>
      </c>
      <c r="E386" s="1">
        <v>0.33</v>
      </c>
      <c r="F386" s="1" t="s">
        <v>37</v>
      </c>
      <c r="G386" s="1" t="s">
        <v>37</v>
      </c>
      <c r="H386" s="1">
        <v>0.4</v>
      </c>
    </row>
    <row r="387" spans="1:8" x14ac:dyDescent="0.25">
      <c r="A387" t="s">
        <v>815</v>
      </c>
      <c r="B387" s="1" t="s">
        <v>416</v>
      </c>
      <c r="C387" s="97" t="s">
        <v>92</v>
      </c>
      <c r="D387" s="1" t="s">
        <v>83</v>
      </c>
      <c r="E387" s="1">
        <v>0.33</v>
      </c>
      <c r="F387" s="1" t="s">
        <v>37</v>
      </c>
      <c r="G387" s="1" t="s">
        <v>37</v>
      </c>
      <c r="H387" s="1" t="s">
        <v>37</v>
      </c>
    </row>
    <row r="388" spans="1:8" x14ac:dyDescent="0.25">
      <c r="A388" t="s">
        <v>816</v>
      </c>
      <c r="B388" s="1" t="s">
        <v>417</v>
      </c>
      <c r="C388" s="97" t="s">
        <v>93</v>
      </c>
      <c r="D388" s="1" t="s">
        <v>83</v>
      </c>
      <c r="E388" s="1">
        <v>0.33</v>
      </c>
      <c r="F388" s="1" t="s">
        <v>37</v>
      </c>
      <c r="G388" s="1" t="s">
        <v>37</v>
      </c>
      <c r="H388" s="1">
        <v>0.67</v>
      </c>
    </row>
    <row r="389" spans="1:8" x14ac:dyDescent="0.25">
      <c r="A389" t="s">
        <v>817</v>
      </c>
      <c r="B389" s="1" t="s">
        <v>418</v>
      </c>
      <c r="C389" s="97" t="s">
        <v>94</v>
      </c>
      <c r="D389" s="1" t="s">
        <v>83</v>
      </c>
      <c r="E389" s="1">
        <v>0.66</v>
      </c>
      <c r="F389" s="1" t="s">
        <v>37</v>
      </c>
      <c r="G389" s="1" t="s">
        <v>37</v>
      </c>
      <c r="H389" s="1" t="s">
        <v>37</v>
      </c>
    </row>
    <row r="390" spans="1:8" x14ac:dyDescent="0.25">
      <c r="A390" t="s">
        <v>818</v>
      </c>
      <c r="B390" s="1" t="s">
        <v>419</v>
      </c>
      <c r="C390" s="97" t="s">
        <v>95</v>
      </c>
      <c r="D390" s="1" t="s">
        <v>83</v>
      </c>
      <c r="E390" s="1">
        <v>0.33</v>
      </c>
      <c r="F390" s="1" t="s">
        <v>37</v>
      </c>
      <c r="G390" s="1" t="s">
        <v>37</v>
      </c>
      <c r="H390" s="1" t="s">
        <v>37</v>
      </c>
    </row>
    <row r="391" spans="1:8" x14ac:dyDescent="0.25">
      <c r="A391" t="s">
        <v>819</v>
      </c>
      <c r="B391" s="1" t="s">
        <v>420</v>
      </c>
      <c r="C391" s="97" t="s">
        <v>96</v>
      </c>
      <c r="D391" s="1" t="s">
        <v>83</v>
      </c>
      <c r="E391" s="1">
        <v>0.5</v>
      </c>
      <c r="F391" s="1" t="s">
        <v>37</v>
      </c>
      <c r="G391" s="1" t="s">
        <v>37</v>
      </c>
      <c r="H391" s="1">
        <v>2.8</v>
      </c>
    </row>
    <row r="392" spans="1:8" x14ac:dyDescent="0.25">
      <c r="A392" t="s">
        <v>820</v>
      </c>
      <c r="B392" s="1" t="s">
        <v>421</v>
      </c>
      <c r="C392" s="97" t="s">
        <v>97</v>
      </c>
      <c r="D392" s="1" t="s">
        <v>83</v>
      </c>
      <c r="E392" s="1">
        <v>0.83</v>
      </c>
      <c r="F392" s="1" t="s">
        <v>37</v>
      </c>
      <c r="G392" s="1" t="s">
        <v>37</v>
      </c>
      <c r="H392" s="1">
        <v>0.46</v>
      </c>
    </row>
    <row r="393" spans="1:8" x14ac:dyDescent="0.25">
      <c r="A393" t="s">
        <v>821</v>
      </c>
      <c r="B393" s="1" t="s">
        <v>422</v>
      </c>
      <c r="C393" s="97" t="s">
        <v>98</v>
      </c>
      <c r="D393" s="1" t="s">
        <v>83</v>
      </c>
      <c r="E393" s="1">
        <v>0.33</v>
      </c>
      <c r="F393" s="1" t="s">
        <v>37</v>
      </c>
      <c r="G393" s="1" t="s">
        <v>37</v>
      </c>
      <c r="H393" s="1">
        <v>1.5</v>
      </c>
    </row>
    <row r="394" spans="1:8" x14ac:dyDescent="0.25">
      <c r="A394" t="s">
        <v>822</v>
      </c>
      <c r="B394" s="1" t="s">
        <v>423</v>
      </c>
      <c r="C394" s="97" t="s">
        <v>99</v>
      </c>
      <c r="D394" s="1" t="s">
        <v>83</v>
      </c>
      <c r="E394" s="1">
        <v>0.33</v>
      </c>
      <c r="F394" s="1" t="s">
        <v>37</v>
      </c>
      <c r="G394" s="1" t="s">
        <v>37</v>
      </c>
      <c r="H394" s="1" t="s">
        <v>37</v>
      </c>
    </row>
    <row r="395" spans="1:8" x14ac:dyDescent="0.25">
      <c r="A395" t="s">
        <v>823</v>
      </c>
      <c r="B395" s="1" t="s">
        <v>424</v>
      </c>
      <c r="C395" s="97" t="s">
        <v>100</v>
      </c>
      <c r="D395" s="1" t="s">
        <v>83</v>
      </c>
      <c r="E395" s="1">
        <v>0.33</v>
      </c>
      <c r="F395" s="1" t="s">
        <v>37</v>
      </c>
      <c r="G395" s="1" t="s">
        <v>37</v>
      </c>
      <c r="H395" s="1" t="s">
        <v>37</v>
      </c>
    </row>
    <row r="396" spans="1:8" x14ac:dyDescent="0.25">
      <c r="A396" t="s">
        <v>824</v>
      </c>
      <c r="B396" s="1" t="s">
        <v>425</v>
      </c>
      <c r="C396" s="97" t="s">
        <v>101</v>
      </c>
      <c r="D396" s="1" t="s">
        <v>83</v>
      </c>
      <c r="E396" s="1">
        <v>0.83</v>
      </c>
      <c r="F396" s="1" t="s">
        <v>37</v>
      </c>
      <c r="G396" s="1" t="s">
        <v>37</v>
      </c>
      <c r="H396" s="1" t="s">
        <v>37</v>
      </c>
    </row>
    <row r="397" spans="1:8" x14ac:dyDescent="0.25">
      <c r="A397" t="s">
        <v>825</v>
      </c>
      <c r="B397" s="1" t="s">
        <v>426</v>
      </c>
      <c r="C397" s="97" t="s">
        <v>102</v>
      </c>
      <c r="D397" s="1" t="s">
        <v>83</v>
      </c>
      <c r="E397" s="1">
        <v>0.33</v>
      </c>
      <c r="F397" s="1" t="s">
        <v>37</v>
      </c>
      <c r="G397" s="1" t="s">
        <v>37</v>
      </c>
      <c r="H397" s="1">
        <v>0.38</v>
      </c>
    </row>
    <row r="398" spans="1:8" x14ac:dyDescent="0.25">
      <c r="A398" t="s">
        <v>826</v>
      </c>
      <c r="B398" s="1" t="s">
        <v>427</v>
      </c>
      <c r="C398" s="97" t="s">
        <v>103</v>
      </c>
      <c r="D398" s="1" t="s">
        <v>83</v>
      </c>
      <c r="E398" s="1">
        <v>0.33</v>
      </c>
      <c r="F398" s="1" t="s">
        <v>37</v>
      </c>
      <c r="G398" s="1" t="s">
        <v>37</v>
      </c>
      <c r="H398" s="1">
        <v>0.7</v>
      </c>
    </row>
    <row r="399" spans="1:8" x14ac:dyDescent="0.25">
      <c r="A399" t="s">
        <v>827</v>
      </c>
      <c r="B399" s="1" t="s">
        <v>428</v>
      </c>
      <c r="C399" s="97" t="s">
        <v>104</v>
      </c>
      <c r="D399" s="1" t="s">
        <v>83</v>
      </c>
      <c r="E399" s="1">
        <v>0.33</v>
      </c>
      <c r="F399" s="1" t="s">
        <v>37</v>
      </c>
      <c r="G399" s="1" t="s">
        <v>37</v>
      </c>
      <c r="H399" s="1" t="s">
        <v>37</v>
      </c>
    </row>
    <row r="400" spans="1:8" x14ac:dyDescent="0.25">
      <c r="A400" t="s">
        <v>828</v>
      </c>
      <c r="B400" s="1" t="s">
        <v>429</v>
      </c>
      <c r="C400" s="97" t="s">
        <v>105</v>
      </c>
      <c r="D400" s="1" t="s">
        <v>83</v>
      </c>
      <c r="E400" s="1">
        <v>0.5</v>
      </c>
      <c r="F400" s="1" t="s">
        <v>37</v>
      </c>
      <c r="G400" s="1" t="s">
        <v>37</v>
      </c>
      <c r="H400" s="1" t="s">
        <v>37</v>
      </c>
    </row>
    <row r="401" spans="1:8" x14ac:dyDescent="0.25">
      <c r="A401" t="s">
        <v>829</v>
      </c>
      <c r="B401" s="1" t="s">
        <v>430</v>
      </c>
      <c r="C401" s="97" t="s">
        <v>106</v>
      </c>
      <c r="D401" s="1" t="s">
        <v>83</v>
      </c>
      <c r="E401" s="1">
        <v>0.83</v>
      </c>
      <c r="F401" s="1" t="s">
        <v>37</v>
      </c>
      <c r="G401" s="1" t="s">
        <v>37</v>
      </c>
      <c r="H401" s="1" t="s">
        <v>37</v>
      </c>
    </row>
    <row r="402" spans="1:8" x14ac:dyDescent="0.25">
      <c r="A402" t="s">
        <v>830</v>
      </c>
      <c r="B402" s="1" t="s">
        <v>431</v>
      </c>
      <c r="C402" s="97" t="s">
        <v>107</v>
      </c>
      <c r="D402" s="1" t="s">
        <v>83</v>
      </c>
      <c r="E402" s="1">
        <v>0.33</v>
      </c>
      <c r="F402" s="1" t="s">
        <v>37</v>
      </c>
      <c r="G402" s="1" t="s">
        <v>37</v>
      </c>
      <c r="H402" s="1">
        <v>0.52</v>
      </c>
    </row>
    <row r="403" spans="1:8" x14ac:dyDescent="0.25">
      <c r="A403" t="s">
        <v>831</v>
      </c>
      <c r="B403" s="1" t="s">
        <v>432</v>
      </c>
      <c r="C403" s="97" t="s">
        <v>108</v>
      </c>
      <c r="D403" s="1" t="s">
        <v>83</v>
      </c>
      <c r="E403" s="1">
        <v>0.33</v>
      </c>
      <c r="F403" s="1" t="s">
        <v>37</v>
      </c>
      <c r="G403" s="1" t="s">
        <v>37</v>
      </c>
      <c r="H403" s="1">
        <v>0.26</v>
      </c>
    </row>
    <row r="404" spans="1:8" x14ac:dyDescent="0.25">
      <c r="A404" t="s">
        <v>832</v>
      </c>
      <c r="B404" s="1" t="s">
        <v>433</v>
      </c>
      <c r="C404" s="97" t="s">
        <v>109</v>
      </c>
      <c r="D404" s="1" t="s">
        <v>83</v>
      </c>
      <c r="E404" s="1">
        <v>0.33</v>
      </c>
      <c r="F404" s="1" t="s">
        <v>37</v>
      </c>
      <c r="G404" s="1" t="s">
        <v>37</v>
      </c>
      <c r="H404" s="1">
        <v>3</v>
      </c>
    </row>
    <row r="405" spans="1:8" x14ac:dyDescent="0.25">
      <c r="A405" t="s">
        <v>833</v>
      </c>
      <c r="B405" s="1" t="s">
        <v>434</v>
      </c>
      <c r="C405" s="97" t="s">
        <v>110</v>
      </c>
      <c r="D405" s="1" t="s">
        <v>83</v>
      </c>
      <c r="E405" s="1">
        <v>0.33</v>
      </c>
      <c r="F405" s="1" t="s">
        <v>37</v>
      </c>
      <c r="G405" s="1">
        <v>0.05</v>
      </c>
      <c r="H405" s="1">
        <v>1.4</v>
      </c>
    </row>
    <row r="406" spans="1:8" x14ac:dyDescent="0.25">
      <c r="A406" t="s">
        <v>834</v>
      </c>
      <c r="B406" s="1" t="s">
        <v>435</v>
      </c>
      <c r="C406" s="97" t="s">
        <v>111</v>
      </c>
      <c r="D406" s="1" t="s">
        <v>83</v>
      </c>
      <c r="E406" s="1">
        <v>0.5</v>
      </c>
      <c r="F406" s="1" t="s">
        <v>37</v>
      </c>
      <c r="G406" s="1">
        <v>0.185</v>
      </c>
      <c r="H406" s="1">
        <v>5.4</v>
      </c>
    </row>
    <row r="407" spans="1:8" x14ac:dyDescent="0.25">
      <c r="A407" t="s">
        <v>835</v>
      </c>
      <c r="B407" s="1" t="s">
        <v>436</v>
      </c>
      <c r="C407" s="97" t="s">
        <v>112</v>
      </c>
      <c r="D407" s="1" t="s">
        <v>83</v>
      </c>
      <c r="E407" s="1">
        <v>0.23</v>
      </c>
      <c r="F407" s="1" t="s">
        <v>37</v>
      </c>
      <c r="G407" s="1" t="s">
        <v>37</v>
      </c>
      <c r="H407" s="1">
        <v>1.3</v>
      </c>
    </row>
    <row r="408" spans="1:8" x14ac:dyDescent="0.25">
      <c r="A408" t="s">
        <v>836</v>
      </c>
      <c r="B408" s="1" t="s">
        <v>437</v>
      </c>
      <c r="C408" s="97" t="s">
        <v>113</v>
      </c>
      <c r="D408" s="1" t="s">
        <v>83</v>
      </c>
      <c r="E408" s="1">
        <v>0.83</v>
      </c>
      <c r="F408" s="1" t="s">
        <v>37</v>
      </c>
      <c r="G408" s="1" t="s">
        <v>37</v>
      </c>
      <c r="H408" s="1" t="s">
        <v>37</v>
      </c>
    </row>
    <row r="409" spans="1:8" x14ac:dyDescent="0.25">
      <c r="A409" t="s">
        <v>837</v>
      </c>
      <c r="B409" s="1" t="s">
        <v>438</v>
      </c>
      <c r="C409" s="97" t="s">
        <v>114</v>
      </c>
      <c r="D409" s="1" t="s">
        <v>83</v>
      </c>
      <c r="E409" s="1">
        <v>0.66</v>
      </c>
      <c r="F409" s="1" t="s">
        <v>37</v>
      </c>
      <c r="G409" s="1" t="s">
        <v>37</v>
      </c>
      <c r="H409" s="1" t="s">
        <v>37</v>
      </c>
    </row>
    <row r="410" spans="1:8" x14ac:dyDescent="0.25">
      <c r="A410" t="s">
        <v>838</v>
      </c>
      <c r="B410" s="1" t="s">
        <v>439</v>
      </c>
      <c r="C410" s="97" t="s">
        <v>115</v>
      </c>
      <c r="D410" s="1" t="s">
        <v>83</v>
      </c>
      <c r="E410" s="1">
        <v>0.33</v>
      </c>
      <c r="F410" s="1" t="s">
        <v>37</v>
      </c>
      <c r="G410" s="1" t="s">
        <v>37</v>
      </c>
      <c r="H410" s="1">
        <v>0.4</v>
      </c>
    </row>
    <row r="411" spans="1:8" x14ac:dyDescent="0.25">
      <c r="A411" t="s">
        <v>839</v>
      </c>
      <c r="B411" s="1" t="s">
        <v>440</v>
      </c>
      <c r="C411" s="97" t="s">
        <v>116</v>
      </c>
      <c r="D411" s="1" t="s">
        <v>83</v>
      </c>
      <c r="E411" s="1">
        <v>0.33</v>
      </c>
      <c r="F411" s="1" t="s">
        <v>37</v>
      </c>
      <c r="G411" s="1" t="s">
        <v>37</v>
      </c>
      <c r="H411" s="1">
        <v>1.6</v>
      </c>
    </row>
    <row r="412" spans="1:8" x14ac:dyDescent="0.25">
      <c r="A412" t="s">
        <v>840</v>
      </c>
      <c r="B412" s="1" t="s">
        <v>441</v>
      </c>
      <c r="C412" s="97" t="s">
        <v>117</v>
      </c>
      <c r="D412" s="1" t="s">
        <v>83</v>
      </c>
      <c r="E412" s="1">
        <v>0.83</v>
      </c>
      <c r="F412" s="1" t="s">
        <v>37</v>
      </c>
      <c r="G412" s="1" t="s">
        <v>37</v>
      </c>
      <c r="H412" s="1">
        <v>0.67</v>
      </c>
    </row>
    <row r="413" spans="1:8" x14ac:dyDescent="0.25">
      <c r="A413" t="s">
        <v>841</v>
      </c>
      <c r="B413" s="1" t="s">
        <v>442</v>
      </c>
      <c r="C413" s="97" t="s">
        <v>118</v>
      </c>
      <c r="D413" s="1" t="s">
        <v>83</v>
      </c>
      <c r="E413" s="1">
        <v>0.33</v>
      </c>
      <c r="F413" s="1" t="s">
        <v>37</v>
      </c>
      <c r="G413" s="1" t="s">
        <v>37</v>
      </c>
      <c r="H413" s="1">
        <v>0.26</v>
      </c>
    </row>
    <row r="414" spans="1:8" x14ac:dyDescent="0.25">
      <c r="A414" t="s">
        <v>842</v>
      </c>
      <c r="B414" s="1" t="s">
        <v>443</v>
      </c>
      <c r="C414" s="97" t="s">
        <v>119</v>
      </c>
      <c r="D414" s="1" t="s">
        <v>83</v>
      </c>
      <c r="E414" s="1">
        <v>0.83</v>
      </c>
      <c r="F414" s="1" t="s">
        <v>37</v>
      </c>
      <c r="G414" s="1" t="s">
        <v>37</v>
      </c>
      <c r="H414" s="1">
        <v>0.74</v>
      </c>
    </row>
    <row r="415" spans="1:8" x14ac:dyDescent="0.25">
      <c r="A415" t="s">
        <v>843</v>
      </c>
      <c r="B415" s="1" t="s">
        <v>444</v>
      </c>
      <c r="C415" s="97" t="s">
        <v>120</v>
      </c>
      <c r="D415" s="1" t="s">
        <v>83</v>
      </c>
      <c r="E415" s="1">
        <v>0.5</v>
      </c>
      <c r="F415" s="1" t="s">
        <v>37</v>
      </c>
      <c r="G415" s="1" t="s">
        <v>37</v>
      </c>
      <c r="H415" s="1">
        <v>0.53</v>
      </c>
    </row>
    <row r="416" spans="1:8" x14ac:dyDescent="0.25">
      <c r="A416" t="s">
        <v>844</v>
      </c>
      <c r="B416" s="1" t="s">
        <v>445</v>
      </c>
      <c r="C416" s="97" t="s">
        <v>121</v>
      </c>
      <c r="D416" s="1" t="s">
        <v>83</v>
      </c>
      <c r="E416" s="1">
        <v>0.33</v>
      </c>
      <c r="F416" s="1" t="s">
        <v>37</v>
      </c>
      <c r="G416" s="1" t="s">
        <v>37</v>
      </c>
      <c r="H416" s="1">
        <v>0.43</v>
      </c>
    </row>
    <row r="417" spans="1:8" x14ac:dyDescent="0.25">
      <c r="A417" t="s">
        <v>845</v>
      </c>
      <c r="B417" s="1" t="s">
        <v>446</v>
      </c>
      <c r="C417" s="97" t="s">
        <v>122</v>
      </c>
      <c r="D417" s="1" t="s">
        <v>83</v>
      </c>
      <c r="E417" s="1">
        <v>0.33</v>
      </c>
      <c r="F417" s="1" t="s">
        <v>37</v>
      </c>
      <c r="G417" s="1" t="s">
        <v>37</v>
      </c>
      <c r="H417" s="1">
        <v>0.2</v>
      </c>
    </row>
    <row r="418" spans="1:8" x14ac:dyDescent="0.25">
      <c r="A418" t="s">
        <v>846</v>
      </c>
      <c r="B418" s="1" t="s">
        <v>447</v>
      </c>
      <c r="C418" s="97" t="s">
        <v>123</v>
      </c>
      <c r="D418" s="1" t="s">
        <v>83</v>
      </c>
      <c r="E418" s="1">
        <v>0.23</v>
      </c>
      <c r="F418" s="1" t="s">
        <v>37</v>
      </c>
      <c r="G418" s="1" t="s">
        <v>37</v>
      </c>
      <c r="H418" s="1">
        <v>0.42</v>
      </c>
    </row>
    <row r="419" spans="1:8" x14ac:dyDescent="0.25">
      <c r="A419" t="s">
        <v>847</v>
      </c>
      <c r="B419" s="1" t="s">
        <v>448</v>
      </c>
      <c r="C419" s="97" t="s">
        <v>124</v>
      </c>
      <c r="D419" s="1" t="s">
        <v>83</v>
      </c>
      <c r="E419" s="1">
        <v>0.23</v>
      </c>
      <c r="F419" s="1" t="s">
        <v>37</v>
      </c>
      <c r="G419" s="1" t="s">
        <v>37</v>
      </c>
      <c r="H419" s="1">
        <v>0.77</v>
      </c>
    </row>
    <row r="420" spans="1:8" x14ac:dyDescent="0.25">
      <c r="A420" t="s">
        <v>848</v>
      </c>
      <c r="B420" s="1" t="s">
        <v>449</v>
      </c>
      <c r="C420" s="97" t="s">
        <v>125</v>
      </c>
      <c r="D420" s="1" t="s">
        <v>83</v>
      </c>
      <c r="E420" s="1">
        <v>0.33</v>
      </c>
      <c r="F420" s="1" t="s">
        <v>37</v>
      </c>
      <c r="G420" s="1" t="s">
        <v>37</v>
      </c>
      <c r="H420" s="1">
        <v>0.28000000000000003</v>
      </c>
    </row>
    <row r="421" spans="1:8" x14ac:dyDescent="0.25">
      <c r="A421" t="s">
        <v>849</v>
      </c>
      <c r="B421" s="1" t="s">
        <v>450</v>
      </c>
      <c r="C421" s="97" t="s">
        <v>126</v>
      </c>
      <c r="D421" s="1" t="s">
        <v>83</v>
      </c>
      <c r="E421" s="1">
        <v>0.33</v>
      </c>
      <c r="F421" s="1" t="s">
        <v>37</v>
      </c>
      <c r="G421" s="1">
        <v>0.34499999999999997</v>
      </c>
      <c r="H421" s="1">
        <v>4.3</v>
      </c>
    </row>
    <row r="422" spans="1:8" x14ac:dyDescent="0.25">
      <c r="A422" t="s">
        <v>850</v>
      </c>
      <c r="B422" s="1" t="s">
        <v>451</v>
      </c>
      <c r="C422" s="97" t="s">
        <v>127</v>
      </c>
      <c r="D422" s="1" t="s">
        <v>83</v>
      </c>
      <c r="E422" s="1">
        <v>0.23</v>
      </c>
      <c r="F422" s="1" t="s">
        <v>37</v>
      </c>
      <c r="G422" s="1" t="s">
        <v>37</v>
      </c>
      <c r="H422" s="1">
        <v>1.2</v>
      </c>
    </row>
    <row r="423" spans="1:8" ht="17.25" x14ac:dyDescent="0.25">
      <c r="A423" s="57" t="s">
        <v>863</v>
      </c>
      <c r="B423" s="1" t="s">
        <v>379</v>
      </c>
      <c r="C423" s="97" t="s">
        <v>128</v>
      </c>
      <c r="D423" s="1" t="s">
        <v>83</v>
      </c>
      <c r="E423" s="1">
        <v>0.23</v>
      </c>
      <c r="F423" s="1" t="s">
        <v>37</v>
      </c>
      <c r="G423" s="1" t="s">
        <v>37</v>
      </c>
      <c r="H423" s="1" t="s">
        <v>37</v>
      </c>
    </row>
    <row r="424" spans="1:8" x14ac:dyDescent="0.25">
      <c r="A424" s="57" t="s">
        <v>851</v>
      </c>
      <c r="B424" s="1" t="s">
        <v>452</v>
      </c>
      <c r="C424" s="97" t="s">
        <v>129</v>
      </c>
      <c r="D424" s="1" t="s">
        <v>83</v>
      </c>
      <c r="E424" s="1">
        <v>0.83</v>
      </c>
      <c r="F424" s="1" t="s">
        <v>37</v>
      </c>
      <c r="G424" s="1" t="s">
        <v>37</v>
      </c>
      <c r="H424" s="1">
        <v>2.4</v>
      </c>
    </row>
    <row r="425" spans="1:8" x14ac:dyDescent="0.25">
      <c r="A425" t="s">
        <v>852</v>
      </c>
      <c r="B425" s="1" t="s">
        <v>453</v>
      </c>
      <c r="C425" s="97" t="s">
        <v>130</v>
      </c>
      <c r="D425" s="1" t="s">
        <v>83</v>
      </c>
      <c r="E425" s="1">
        <v>0.33</v>
      </c>
      <c r="F425" s="1" t="s">
        <v>37</v>
      </c>
      <c r="G425" s="1" t="s">
        <v>37</v>
      </c>
      <c r="H425" s="1">
        <v>0.27</v>
      </c>
    </row>
    <row r="426" spans="1:8" x14ac:dyDescent="0.25">
      <c r="A426" t="s">
        <v>853</v>
      </c>
      <c r="B426" s="1" t="s">
        <v>454</v>
      </c>
      <c r="C426" s="97" t="s">
        <v>131</v>
      </c>
      <c r="D426" s="1" t="s">
        <v>83</v>
      </c>
      <c r="E426" s="1">
        <v>0.23</v>
      </c>
      <c r="F426" s="1" t="s">
        <v>37</v>
      </c>
      <c r="G426" s="1" t="s">
        <v>37</v>
      </c>
      <c r="H426" s="1">
        <v>0.96</v>
      </c>
    </row>
    <row r="427" spans="1:8" x14ac:dyDescent="0.25">
      <c r="A427" t="s">
        <v>854</v>
      </c>
      <c r="B427" s="1" t="s">
        <v>455</v>
      </c>
      <c r="C427" s="97" t="s">
        <v>132</v>
      </c>
      <c r="D427" s="1" t="s">
        <v>83</v>
      </c>
      <c r="E427" s="1">
        <v>0.33</v>
      </c>
      <c r="F427" s="1" t="s">
        <v>37</v>
      </c>
      <c r="G427" s="1" t="s">
        <v>37</v>
      </c>
      <c r="H427" s="1" t="s">
        <v>37</v>
      </c>
    </row>
    <row r="428" spans="1:8" x14ac:dyDescent="0.25">
      <c r="A428" t="s">
        <v>855</v>
      </c>
      <c r="B428" s="1" t="s">
        <v>456</v>
      </c>
      <c r="C428" s="97" t="s">
        <v>133</v>
      </c>
      <c r="D428" s="1" t="s">
        <v>83</v>
      </c>
      <c r="E428" s="1">
        <v>0.23</v>
      </c>
      <c r="F428" s="1" t="s">
        <v>37</v>
      </c>
      <c r="G428" s="1" t="s">
        <v>37</v>
      </c>
      <c r="H428" s="1" t="s">
        <v>37</v>
      </c>
    </row>
    <row r="429" spans="1:8" x14ac:dyDescent="0.25">
      <c r="A429" t="s">
        <v>856</v>
      </c>
      <c r="B429" s="1" t="s">
        <v>457</v>
      </c>
      <c r="C429" s="97" t="s">
        <v>134</v>
      </c>
      <c r="D429" s="1" t="s">
        <v>83</v>
      </c>
      <c r="E429" s="1">
        <v>0.33</v>
      </c>
      <c r="F429" s="1" t="s">
        <v>37</v>
      </c>
      <c r="G429" s="1">
        <v>0.11</v>
      </c>
      <c r="H429" s="1">
        <v>1.1000000000000001</v>
      </c>
    </row>
    <row r="430" spans="1:8" x14ac:dyDescent="0.25">
      <c r="A430" t="s">
        <v>857</v>
      </c>
      <c r="B430" s="1" t="s">
        <v>458</v>
      </c>
      <c r="C430" s="97" t="s">
        <v>135</v>
      </c>
      <c r="D430" s="1" t="s">
        <v>83</v>
      </c>
      <c r="E430" s="1">
        <v>0.23</v>
      </c>
      <c r="F430" s="1" t="s">
        <v>37</v>
      </c>
      <c r="G430" s="1" t="s">
        <v>37</v>
      </c>
      <c r="H430" s="1">
        <v>0.32</v>
      </c>
    </row>
    <row r="431" spans="1:8" x14ac:dyDescent="0.25">
      <c r="A431" t="s">
        <v>858</v>
      </c>
      <c r="B431" s="1" t="s">
        <v>459</v>
      </c>
      <c r="C431" s="97" t="s">
        <v>136</v>
      </c>
      <c r="D431" s="1" t="s">
        <v>83</v>
      </c>
      <c r="E431" s="1">
        <v>0.23</v>
      </c>
      <c r="F431" s="1" t="s">
        <v>37</v>
      </c>
      <c r="G431" s="1" t="s">
        <v>37</v>
      </c>
      <c r="H431" s="1" t="s">
        <v>37</v>
      </c>
    </row>
    <row r="432" spans="1:8" x14ac:dyDescent="0.25">
      <c r="A432" t="s">
        <v>202</v>
      </c>
      <c r="B432" s="1" t="s">
        <v>17</v>
      </c>
      <c r="C432" s="97" t="s">
        <v>137</v>
      </c>
      <c r="D432" s="1" t="s">
        <v>776</v>
      </c>
      <c r="E432" s="1">
        <v>0.12</v>
      </c>
      <c r="F432" s="1">
        <v>0.17</v>
      </c>
      <c r="G432" s="1">
        <v>0.48</v>
      </c>
      <c r="H432" s="1">
        <v>0.92</v>
      </c>
    </row>
    <row r="433" spans="1:8" x14ac:dyDescent="0.25">
      <c r="A433" t="s">
        <v>212</v>
      </c>
      <c r="B433" s="1" t="s">
        <v>44</v>
      </c>
      <c r="C433" s="97" t="s">
        <v>138</v>
      </c>
      <c r="D433" s="1" t="s">
        <v>776</v>
      </c>
      <c r="E433" s="1">
        <v>0.12</v>
      </c>
      <c r="F433" s="1">
        <v>0.33</v>
      </c>
      <c r="G433" s="1">
        <v>0.33</v>
      </c>
      <c r="H433" s="1">
        <v>0.35</v>
      </c>
    </row>
    <row r="434" spans="1:8" x14ac:dyDescent="0.25">
      <c r="A434" s="57" t="s">
        <v>203</v>
      </c>
      <c r="B434" s="1" t="s">
        <v>18</v>
      </c>
      <c r="C434" s="97" t="s">
        <v>139</v>
      </c>
      <c r="D434" s="1" t="s">
        <v>776</v>
      </c>
      <c r="E434" s="1">
        <v>0.12</v>
      </c>
      <c r="F434" s="1">
        <v>1.1000000000000001</v>
      </c>
      <c r="G434" s="1">
        <v>2.4</v>
      </c>
      <c r="H434" s="1">
        <v>7.1</v>
      </c>
    </row>
    <row r="435" spans="1:8" x14ac:dyDescent="0.25">
      <c r="A435" t="s">
        <v>204</v>
      </c>
      <c r="B435" s="1" t="s">
        <v>45</v>
      </c>
      <c r="C435" s="97" t="s">
        <v>140</v>
      </c>
      <c r="D435" s="1" t="s">
        <v>776</v>
      </c>
      <c r="E435" s="1">
        <v>0.12</v>
      </c>
      <c r="F435" s="1">
        <v>0.21</v>
      </c>
      <c r="G435" s="1">
        <v>0.65</v>
      </c>
      <c r="H435" s="1">
        <v>1.2</v>
      </c>
    </row>
    <row r="436" spans="1:8" x14ac:dyDescent="0.25">
      <c r="A436" t="s">
        <v>213</v>
      </c>
      <c r="B436" s="1" t="s">
        <v>19</v>
      </c>
      <c r="C436" s="97" t="s">
        <v>141</v>
      </c>
      <c r="D436" s="1" t="s">
        <v>776</v>
      </c>
      <c r="E436" s="1">
        <v>0.12</v>
      </c>
      <c r="F436" s="1">
        <v>0.26</v>
      </c>
      <c r="G436" s="1">
        <v>0.70499999999999996</v>
      </c>
      <c r="H436" s="1">
        <v>20</v>
      </c>
    </row>
    <row r="437" spans="1:8" x14ac:dyDescent="0.25">
      <c r="A437" s="57" t="s">
        <v>205</v>
      </c>
      <c r="B437" s="1" t="s">
        <v>46</v>
      </c>
      <c r="C437" s="97" t="s">
        <v>142</v>
      </c>
      <c r="D437" s="1" t="s">
        <v>776</v>
      </c>
      <c r="E437" s="1">
        <v>0.12</v>
      </c>
      <c r="F437" s="1">
        <v>0.12</v>
      </c>
      <c r="G437" s="1">
        <v>0.12</v>
      </c>
      <c r="H437" s="1">
        <v>0.12</v>
      </c>
    </row>
    <row r="438" spans="1:8" x14ac:dyDescent="0.25">
      <c r="A438" t="s">
        <v>214</v>
      </c>
      <c r="B438" s="1" t="s">
        <v>47</v>
      </c>
      <c r="C438" s="97" t="s">
        <v>143</v>
      </c>
      <c r="D438" s="1" t="s">
        <v>776</v>
      </c>
      <c r="E438" s="1">
        <v>0.12</v>
      </c>
      <c r="F438" s="1">
        <v>0.12</v>
      </c>
      <c r="G438" s="1">
        <v>0.17</v>
      </c>
      <c r="H438" s="1">
        <v>2.9</v>
      </c>
    </row>
    <row r="439" spans="1:8" x14ac:dyDescent="0.25">
      <c r="A439" t="s">
        <v>215</v>
      </c>
      <c r="B439" s="1" t="s">
        <v>21</v>
      </c>
      <c r="C439" s="97" t="s">
        <v>145</v>
      </c>
      <c r="D439" s="1" t="s">
        <v>776</v>
      </c>
      <c r="E439" s="1">
        <v>0.12</v>
      </c>
      <c r="F439" s="1">
        <v>0.13</v>
      </c>
      <c r="G439" s="1">
        <v>0.31</v>
      </c>
      <c r="H439" s="1">
        <v>9.1</v>
      </c>
    </row>
    <row r="440" spans="1:8" x14ac:dyDescent="0.25">
      <c r="A440" s="57" t="s">
        <v>207</v>
      </c>
      <c r="B440" s="1" t="s">
        <v>22</v>
      </c>
      <c r="C440" s="97" t="s">
        <v>146</v>
      </c>
      <c r="D440" s="1" t="s">
        <v>776</v>
      </c>
      <c r="E440" s="1">
        <v>0.12</v>
      </c>
      <c r="F440" s="1">
        <v>1.1000000000000001</v>
      </c>
      <c r="G440" s="1">
        <v>2.7</v>
      </c>
      <c r="H440" s="1">
        <v>8.3000000000000007</v>
      </c>
    </row>
    <row r="441" spans="1:8" x14ac:dyDescent="0.25">
      <c r="A441" s="57" t="s">
        <v>209</v>
      </c>
      <c r="B441" s="1" t="s">
        <v>23</v>
      </c>
      <c r="C441" s="97" t="s">
        <v>147</v>
      </c>
      <c r="D441" s="1" t="s">
        <v>776</v>
      </c>
      <c r="E441" s="1">
        <v>0.12</v>
      </c>
      <c r="F441" s="1">
        <v>0.12</v>
      </c>
      <c r="G441" s="1">
        <v>0.35</v>
      </c>
      <c r="H441" s="1">
        <v>0.8</v>
      </c>
    </row>
    <row r="442" spans="1:8" x14ac:dyDescent="0.25">
      <c r="A442" s="57" t="s">
        <v>208</v>
      </c>
      <c r="B442" s="1" t="s">
        <v>24</v>
      </c>
      <c r="C442" s="97" t="s">
        <v>148</v>
      </c>
      <c r="D442" s="1" t="s">
        <v>776</v>
      </c>
      <c r="E442" s="1">
        <v>0.12</v>
      </c>
      <c r="F442" s="1">
        <v>7.5</v>
      </c>
      <c r="G442" s="1">
        <v>18.5</v>
      </c>
      <c r="H442" s="1">
        <v>180</v>
      </c>
    </row>
    <row r="443" spans="1:8" x14ac:dyDescent="0.25">
      <c r="A443" t="s">
        <v>860</v>
      </c>
      <c r="B443" s="1" t="s">
        <v>48</v>
      </c>
      <c r="C443" s="97" t="s">
        <v>150</v>
      </c>
      <c r="D443" s="1" t="s">
        <v>776</v>
      </c>
      <c r="E443" s="1">
        <v>0.12</v>
      </c>
      <c r="F443" s="1">
        <v>0.13</v>
      </c>
      <c r="G443" s="1">
        <v>0.3</v>
      </c>
      <c r="H443" s="1">
        <v>2.4</v>
      </c>
    </row>
    <row r="444" spans="1:8" x14ac:dyDescent="0.25">
      <c r="A444" t="s">
        <v>211</v>
      </c>
      <c r="B444" s="1" t="s">
        <v>25</v>
      </c>
      <c r="C444" s="97" t="s">
        <v>151</v>
      </c>
      <c r="D444" s="1" t="s">
        <v>776</v>
      </c>
      <c r="E444" s="1">
        <v>0.12</v>
      </c>
      <c r="F444" s="1">
        <v>0.13</v>
      </c>
      <c r="G444" s="1">
        <v>0.66</v>
      </c>
      <c r="H444" s="1">
        <v>5.8</v>
      </c>
    </row>
    <row r="445" spans="1:8" x14ac:dyDescent="0.25">
      <c r="A445" s="57" t="s">
        <v>210</v>
      </c>
      <c r="B445" s="1" t="s">
        <v>154</v>
      </c>
      <c r="C445" s="97" t="s">
        <v>153</v>
      </c>
      <c r="D445" s="1" t="s">
        <v>776</v>
      </c>
      <c r="E445" s="1">
        <v>0.12</v>
      </c>
      <c r="F445" s="1">
        <v>1.1000000000000001</v>
      </c>
      <c r="G445" s="1">
        <v>3.1</v>
      </c>
      <c r="H445" s="1">
        <v>6.4</v>
      </c>
    </row>
    <row r="446" spans="1:8" x14ac:dyDescent="0.25">
      <c r="A446" t="s">
        <v>27</v>
      </c>
      <c r="B446" s="25" t="s">
        <v>182</v>
      </c>
      <c r="C446" s="97" t="s">
        <v>156</v>
      </c>
      <c r="D446" s="1" t="s">
        <v>61</v>
      </c>
      <c r="E446" s="1" t="s">
        <v>701</v>
      </c>
      <c r="F446" s="1">
        <v>0.28000000000000003</v>
      </c>
      <c r="G446" s="1">
        <v>0.42</v>
      </c>
      <c r="H446" s="1">
        <v>0.68</v>
      </c>
    </row>
    <row r="447" spans="1:8" x14ac:dyDescent="0.25">
      <c r="A447" s="57" t="s">
        <v>28</v>
      </c>
      <c r="B447" s="25" t="s">
        <v>182</v>
      </c>
      <c r="C447" s="97" t="s">
        <v>157</v>
      </c>
      <c r="D447" s="1" t="s">
        <v>158</v>
      </c>
      <c r="E447" s="1">
        <v>0.25</v>
      </c>
      <c r="F447" s="1">
        <v>0.27</v>
      </c>
      <c r="G447" s="1">
        <v>0.28000000000000003</v>
      </c>
      <c r="H447" s="1">
        <v>0.31</v>
      </c>
    </row>
    <row r="448" spans="1:8" x14ac:dyDescent="0.25">
      <c r="A448" s="106" t="s">
        <v>33</v>
      </c>
      <c r="B448" s="29" t="s">
        <v>182</v>
      </c>
      <c r="C448" s="107" t="s">
        <v>159</v>
      </c>
      <c r="D448" s="28" t="s">
        <v>158</v>
      </c>
      <c r="E448" s="28">
        <v>0.5</v>
      </c>
      <c r="F448" s="28">
        <v>0.82</v>
      </c>
      <c r="G448" s="28">
        <v>0.82</v>
      </c>
      <c r="H448" s="28">
        <v>0.82</v>
      </c>
    </row>
    <row r="449" spans="1:8" x14ac:dyDescent="0.25">
      <c r="A449" s="139" t="s">
        <v>889</v>
      </c>
      <c r="B449" s="139"/>
      <c r="C449" s="139"/>
      <c r="D449" s="139"/>
      <c r="E449" s="139"/>
      <c r="F449" s="139"/>
      <c r="G449" s="139"/>
      <c r="H449" s="139"/>
    </row>
    <row r="450" spans="1:8" x14ac:dyDescent="0.25">
      <c r="A450" s="57" t="s">
        <v>189</v>
      </c>
      <c r="B450" s="1" t="s">
        <v>11</v>
      </c>
      <c r="C450" s="97" t="s">
        <v>77</v>
      </c>
      <c r="D450" s="1" t="s">
        <v>66</v>
      </c>
      <c r="E450" s="1">
        <v>2.5000000000000001E-2</v>
      </c>
      <c r="F450" s="1">
        <v>0.26</v>
      </c>
      <c r="G450" s="1">
        <v>0.86499999999999999</v>
      </c>
      <c r="H450" s="1">
        <v>2.6</v>
      </c>
    </row>
    <row r="451" spans="1:8" x14ac:dyDescent="0.25">
      <c r="A451" t="s">
        <v>783</v>
      </c>
      <c r="B451" s="1" t="s">
        <v>3</v>
      </c>
      <c r="C451" s="97" t="s">
        <v>78</v>
      </c>
      <c r="D451" s="1" t="s">
        <v>66</v>
      </c>
      <c r="E451" s="1">
        <v>2.5000000000000001E-2</v>
      </c>
      <c r="F451" s="1">
        <v>0.37</v>
      </c>
      <c r="G451" s="1">
        <v>0.98</v>
      </c>
      <c r="H451" s="1">
        <v>3.6</v>
      </c>
    </row>
    <row r="452" spans="1:8" x14ac:dyDescent="0.25">
      <c r="A452" s="57" t="s">
        <v>188</v>
      </c>
      <c r="B452" s="1" t="s">
        <v>7</v>
      </c>
      <c r="C452" s="97" t="s">
        <v>73</v>
      </c>
      <c r="D452" s="1" t="s">
        <v>66</v>
      </c>
      <c r="E452" s="1">
        <v>2.5000000000000001E-2</v>
      </c>
      <c r="F452" s="1">
        <v>0.82</v>
      </c>
      <c r="G452" s="1">
        <v>3.6</v>
      </c>
      <c r="H452" s="1">
        <v>14</v>
      </c>
    </row>
    <row r="453" spans="1:8" x14ac:dyDescent="0.25">
      <c r="A453" t="s">
        <v>779</v>
      </c>
      <c r="B453" s="1" t="s">
        <v>8</v>
      </c>
      <c r="C453" s="97" t="s">
        <v>74</v>
      </c>
      <c r="D453" s="1" t="s">
        <v>66</v>
      </c>
      <c r="E453" s="1">
        <v>2.5000000000000001E-2</v>
      </c>
      <c r="F453" s="1">
        <v>0.28000000000000003</v>
      </c>
      <c r="G453" s="1">
        <v>0.73499999999999999</v>
      </c>
      <c r="H453" s="1">
        <v>1.3</v>
      </c>
    </row>
    <row r="454" spans="1:8" ht="17.25" x14ac:dyDescent="0.25">
      <c r="A454" s="57" t="s">
        <v>865</v>
      </c>
      <c r="B454" s="1" t="s">
        <v>4</v>
      </c>
      <c r="C454" s="97" t="s">
        <v>80</v>
      </c>
      <c r="D454" s="1" t="s">
        <v>66</v>
      </c>
      <c r="E454" s="1">
        <v>0.05</v>
      </c>
      <c r="F454" s="1">
        <v>0.11</v>
      </c>
      <c r="G454" s="1">
        <v>0.53</v>
      </c>
      <c r="H454" s="1">
        <v>0.96</v>
      </c>
    </row>
    <row r="455" spans="1:8" x14ac:dyDescent="0.25">
      <c r="A455" t="s">
        <v>780</v>
      </c>
      <c r="B455" s="1" t="s">
        <v>5</v>
      </c>
      <c r="C455" s="97" t="s">
        <v>81</v>
      </c>
      <c r="D455" s="1" t="s">
        <v>66</v>
      </c>
      <c r="E455" s="1">
        <v>0.05</v>
      </c>
      <c r="F455" s="1">
        <v>0.27</v>
      </c>
      <c r="G455" s="1">
        <v>0.5</v>
      </c>
      <c r="H455" s="1">
        <v>0.97</v>
      </c>
    </row>
    <row r="456" spans="1:8" x14ac:dyDescent="0.25">
      <c r="A456" t="s">
        <v>781</v>
      </c>
      <c r="B456" s="1" t="s">
        <v>9</v>
      </c>
      <c r="C456" s="97" t="s">
        <v>75</v>
      </c>
      <c r="D456" s="1" t="s">
        <v>66</v>
      </c>
      <c r="E456" s="1">
        <v>2.5000000000000001E-2</v>
      </c>
      <c r="F456" s="1">
        <v>0.15</v>
      </c>
      <c r="G456" s="1">
        <v>0.19</v>
      </c>
      <c r="H456" s="1">
        <v>0.23</v>
      </c>
    </row>
    <row r="457" spans="1:8" x14ac:dyDescent="0.25">
      <c r="A457" t="s">
        <v>782</v>
      </c>
      <c r="B457" s="1" t="s">
        <v>6</v>
      </c>
      <c r="C457" s="97" t="s">
        <v>72</v>
      </c>
      <c r="D457" s="1" t="s">
        <v>66</v>
      </c>
      <c r="E457" s="1">
        <v>2.5000000000000001E-2</v>
      </c>
      <c r="F457" s="1">
        <v>0.25</v>
      </c>
      <c r="G457" s="1">
        <v>0.35499999999999998</v>
      </c>
      <c r="H457" s="1">
        <v>2.6</v>
      </c>
    </row>
    <row r="458" spans="1:8" x14ac:dyDescent="0.25">
      <c r="A458" t="s">
        <v>2</v>
      </c>
      <c r="B458" s="25" t="s">
        <v>182</v>
      </c>
      <c r="C458" s="97" t="s">
        <v>64</v>
      </c>
      <c r="D458" s="1" t="s">
        <v>66</v>
      </c>
      <c r="E458" s="1" t="s">
        <v>698</v>
      </c>
      <c r="F458" s="1">
        <v>0.41</v>
      </c>
      <c r="G458" s="1">
        <v>0.5</v>
      </c>
      <c r="H458" s="1">
        <v>0.67</v>
      </c>
    </row>
    <row r="459" spans="1:8" ht="17.25" x14ac:dyDescent="0.25">
      <c r="A459" s="57" t="s">
        <v>862</v>
      </c>
      <c r="B459" s="1" t="s">
        <v>29</v>
      </c>
      <c r="C459" s="97" t="s">
        <v>69</v>
      </c>
      <c r="D459" s="1" t="s">
        <v>56</v>
      </c>
      <c r="E459" s="1">
        <v>0.25</v>
      </c>
      <c r="F459" s="1">
        <v>0.38</v>
      </c>
      <c r="G459" s="1">
        <v>0.38</v>
      </c>
      <c r="H459" s="1">
        <v>0.38</v>
      </c>
    </row>
    <row r="460" spans="1:8" x14ac:dyDescent="0.25">
      <c r="A460" s="57" t="s">
        <v>200</v>
      </c>
      <c r="B460" s="1" t="s">
        <v>40</v>
      </c>
      <c r="C460" s="97" t="s">
        <v>54</v>
      </c>
      <c r="D460" s="1" t="s">
        <v>56</v>
      </c>
      <c r="E460" s="1" t="s">
        <v>698</v>
      </c>
      <c r="F460" s="1">
        <v>0.65</v>
      </c>
      <c r="G460" s="1">
        <v>0.72</v>
      </c>
      <c r="H460" s="1">
        <v>0.86</v>
      </c>
    </row>
    <row r="461" spans="1:8" x14ac:dyDescent="0.25">
      <c r="A461" s="57" t="s">
        <v>167</v>
      </c>
      <c r="B461" s="1" t="s">
        <v>41</v>
      </c>
      <c r="C461" s="97" t="s">
        <v>57</v>
      </c>
      <c r="D461" s="1" t="s">
        <v>41</v>
      </c>
      <c r="E461" s="1" t="s">
        <v>699</v>
      </c>
      <c r="F461" s="1">
        <v>0.74</v>
      </c>
      <c r="G461" s="1">
        <v>0.74</v>
      </c>
      <c r="H461" s="1">
        <v>1.6</v>
      </c>
    </row>
    <row r="462" spans="1:8" ht="17.25" x14ac:dyDescent="0.25">
      <c r="A462" s="57" t="s">
        <v>866</v>
      </c>
      <c r="B462" s="1" t="s">
        <v>42</v>
      </c>
      <c r="C462" s="97" t="s">
        <v>70</v>
      </c>
      <c r="D462" s="1" t="s">
        <v>56</v>
      </c>
      <c r="E462" s="1">
        <v>0.25</v>
      </c>
      <c r="F462" s="1">
        <v>3.34</v>
      </c>
      <c r="G462" s="1">
        <v>10.7</v>
      </c>
      <c r="H462" s="1">
        <v>26.7</v>
      </c>
    </row>
    <row r="463" spans="1:8" x14ac:dyDescent="0.25">
      <c r="A463" t="s">
        <v>14</v>
      </c>
      <c r="B463" s="25" t="s">
        <v>182</v>
      </c>
      <c r="C463" s="97" t="s">
        <v>62</v>
      </c>
      <c r="D463" s="1" t="s">
        <v>61</v>
      </c>
      <c r="E463" s="1" t="s">
        <v>701</v>
      </c>
      <c r="F463" s="1">
        <v>0.25</v>
      </c>
      <c r="G463" s="1">
        <v>0.28000000000000003</v>
      </c>
      <c r="H463" s="1">
        <v>0.56000000000000005</v>
      </c>
    </row>
    <row r="464" spans="1:8" x14ac:dyDescent="0.25">
      <c r="A464" s="57" t="s">
        <v>15</v>
      </c>
      <c r="B464" s="25" t="s">
        <v>182</v>
      </c>
      <c r="C464" s="97" t="s">
        <v>63</v>
      </c>
      <c r="D464" s="1" t="s">
        <v>61</v>
      </c>
      <c r="E464" s="1">
        <v>0.5</v>
      </c>
      <c r="F464" s="1">
        <v>0.5</v>
      </c>
      <c r="G464" s="1">
        <v>0.67</v>
      </c>
      <c r="H464" s="1">
        <v>0.77</v>
      </c>
    </row>
    <row r="465" spans="1:8" x14ac:dyDescent="0.25">
      <c r="A465" t="s">
        <v>16</v>
      </c>
      <c r="B465" s="25" t="s">
        <v>182</v>
      </c>
      <c r="C465" s="97" t="s">
        <v>67</v>
      </c>
      <c r="D465" s="1" t="s">
        <v>53</v>
      </c>
      <c r="E465" s="1" t="s">
        <v>700</v>
      </c>
      <c r="F465" s="1">
        <v>1.52</v>
      </c>
      <c r="G465" s="8">
        <v>9.1050000000000004</v>
      </c>
      <c r="H465" s="1">
        <v>26</v>
      </c>
    </row>
    <row r="466" spans="1:8" x14ac:dyDescent="0.25">
      <c r="A466" s="57" t="s">
        <v>201</v>
      </c>
      <c r="B466" s="1" t="s">
        <v>43</v>
      </c>
      <c r="C466" s="97" t="s">
        <v>68</v>
      </c>
      <c r="D466" s="1" t="s">
        <v>56</v>
      </c>
      <c r="E466" s="1" t="s">
        <v>699</v>
      </c>
      <c r="F466" s="1">
        <v>0.28999999999999998</v>
      </c>
      <c r="G466" s="1">
        <v>1.68</v>
      </c>
      <c r="H466" s="1">
        <v>5.49</v>
      </c>
    </row>
    <row r="467" spans="1:8" x14ac:dyDescent="0.25">
      <c r="A467" t="s">
        <v>791</v>
      </c>
      <c r="B467" s="1" t="s">
        <v>389</v>
      </c>
      <c r="C467" s="97" t="s">
        <v>867</v>
      </c>
      <c r="D467" s="1" t="s">
        <v>83</v>
      </c>
      <c r="E467" s="1">
        <v>1.3</v>
      </c>
      <c r="F467" s="1" t="s">
        <v>37</v>
      </c>
      <c r="G467" s="1" t="s">
        <v>37</v>
      </c>
      <c r="H467" s="1">
        <v>0.45</v>
      </c>
    </row>
    <row r="468" spans="1:8" x14ac:dyDescent="0.25">
      <c r="A468" t="s">
        <v>792</v>
      </c>
      <c r="B468" s="1" t="s">
        <v>390</v>
      </c>
      <c r="C468" s="97" t="s">
        <v>868</v>
      </c>
      <c r="D468" s="1" t="s">
        <v>83</v>
      </c>
      <c r="E468" s="1">
        <v>0.66</v>
      </c>
      <c r="F468" s="1" t="s">
        <v>37</v>
      </c>
      <c r="G468" s="1" t="s">
        <v>37</v>
      </c>
      <c r="H468" s="1" t="s">
        <v>37</v>
      </c>
    </row>
    <row r="469" spans="1:8" x14ac:dyDescent="0.25">
      <c r="A469" t="s">
        <v>793</v>
      </c>
      <c r="B469" s="1" t="s">
        <v>407</v>
      </c>
      <c r="C469" s="97" t="s">
        <v>869</v>
      </c>
      <c r="D469" s="1" t="s">
        <v>83</v>
      </c>
      <c r="E469" s="1">
        <v>0.66</v>
      </c>
      <c r="F469" s="1" t="s">
        <v>37</v>
      </c>
      <c r="G469" s="1" t="s">
        <v>37</v>
      </c>
      <c r="H469" s="1">
        <v>0.24</v>
      </c>
    </row>
    <row r="470" spans="1:8" x14ac:dyDescent="0.25">
      <c r="A470" t="s">
        <v>794</v>
      </c>
      <c r="B470" s="1" t="s">
        <v>391</v>
      </c>
      <c r="C470" s="97" t="s">
        <v>870</v>
      </c>
      <c r="D470" s="1" t="s">
        <v>83</v>
      </c>
      <c r="E470" s="1">
        <v>0.99</v>
      </c>
      <c r="F470" s="1" t="s">
        <v>37</v>
      </c>
      <c r="G470" s="1">
        <v>0.38</v>
      </c>
      <c r="H470" s="1">
        <v>1.3</v>
      </c>
    </row>
    <row r="471" spans="1:8" x14ac:dyDescent="0.25">
      <c r="A471" t="s">
        <v>795</v>
      </c>
      <c r="B471" s="1" t="s">
        <v>392</v>
      </c>
      <c r="C471" s="97" t="s">
        <v>871</v>
      </c>
      <c r="D471" s="1" t="s">
        <v>83</v>
      </c>
      <c r="E471" s="1">
        <v>0.33</v>
      </c>
      <c r="F471" s="1" t="s">
        <v>37</v>
      </c>
      <c r="G471" s="1">
        <v>0.49</v>
      </c>
      <c r="H471" s="1">
        <v>1.1000000000000001</v>
      </c>
    </row>
    <row r="472" spans="1:8" x14ac:dyDescent="0.25">
      <c r="A472" t="s">
        <v>796</v>
      </c>
      <c r="B472" s="1" t="s">
        <v>905</v>
      </c>
      <c r="C472" s="97" t="s">
        <v>872</v>
      </c>
      <c r="D472" s="1" t="s">
        <v>83</v>
      </c>
      <c r="E472" s="1">
        <v>0</v>
      </c>
      <c r="F472" s="1" t="s">
        <v>37</v>
      </c>
      <c r="G472" s="1">
        <v>0.49</v>
      </c>
      <c r="H472" s="1">
        <v>1.4</v>
      </c>
    </row>
    <row r="473" spans="1:8" x14ac:dyDescent="0.25">
      <c r="A473" t="s">
        <v>797</v>
      </c>
      <c r="B473" s="1" t="s">
        <v>393</v>
      </c>
      <c r="C473" s="97" t="s">
        <v>873</v>
      </c>
      <c r="D473" s="1" t="s">
        <v>83</v>
      </c>
      <c r="E473" s="1">
        <v>0.33</v>
      </c>
      <c r="F473" s="1" t="s">
        <v>37</v>
      </c>
      <c r="G473" s="1">
        <v>1.1000000000000001</v>
      </c>
      <c r="H473" s="1">
        <v>2.8</v>
      </c>
    </row>
    <row r="474" spans="1:8" x14ac:dyDescent="0.25">
      <c r="A474" t="s">
        <v>798</v>
      </c>
      <c r="B474" s="1" t="s">
        <v>394</v>
      </c>
      <c r="C474" s="97" t="s">
        <v>874</v>
      </c>
      <c r="D474" s="1" t="s">
        <v>83</v>
      </c>
      <c r="E474" s="1">
        <v>0.33</v>
      </c>
      <c r="F474" s="1" t="s">
        <v>37</v>
      </c>
      <c r="G474" s="1">
        <v>0.37</v>
      </c>
      <c r="H474" s="1">
        <v>1.1000000000000001</v>
      </c>
    </row>
    <row r="475" spans="1:8" x14ac:dyDescent="0.25">
      <c r="A475" t="s">
        <v>799</v>
      </c>
      <c r="B475" s="1" t="s">
        <v>395</v>
      </c>
      <c r="C475" s="97" t="s">
        <v>875</v>
      </c>
      <c r="D475" s="1" t="s">
        <v>83</v>
      </c>
      <c r="E475" s="1">
        <v>0.33</v>
      </c>
      <c r="F475" s="1">
        <v>0.36</v>
      </c>
      <c r="G475" s="1">
        <v>0.82</v>
      </c>
      <c r="H475" s="1">
        <v>2.1</v>
      </c>
    </row>
    <row r="476" spans="1:8" x14ac:dyDescent="0.25">
      <c r="A476" t="s">
        <v>800</v>
      </c>
      <c r="B476" s="1" t="s">
        <v>396</v>
      </c>
      <c r="C476" s="97" t="s">
        <v>876</v>
      </c>
      <c r="D476" s="1" t="s">
        <v>83</v>
      </c>
      <c r="E476" s="1">
        <v>0.33</v>
      </c>
      <c r="F476" s="1">
        <v>1.6</v>
      </c>
      <c r="G476" s="1">
        <v>4.3</v>
      </c>
      <c r="H476" s="1">
        <v>16</v>
      </c>
    </row>
    <row r="477" spans="1:8" x14ac:dyDescent="0.25">
      <c r="A477" t="s">
        <v>801</v>
      </c>
      <c r="B477" s="1" t="s">
        <v>397</v>
      </c>
      <c r="C477" s="97" t="s">
        <v>877</v>
      </c>
      <c r="D477" s="1" t="s">
        <v>83</v>
      </c>
      <c r="E477" s="1">
        <v>0.5</v>
      </c>
      <c r="F477" s="1">
        <v>1</v>
      </c>
      <c r="G477" s="1">
        <v>3</v>
      </c>
      <c r="H477" s="1">
        <v>7.1</v>
      </c>
    </row>
    <row r="478" spans="1:8" x14ac:dyDescent="0.25">
      <c r="A478" t="s">
        <v>802</v>
      </c>
      <c r="B478" s="1" t="s">
        <v>398</v>
      </c>
      <c r="C478" s="97" t="s">
        <v>878</v>
      </c>
      <c r="D478" s="1" t="s">
        <v>83</v>
      </c>
      <c r="E478" s="1">
        <v>0.33</v>
      </c>
      <c r="F478" s="1">
        <v>1</v>
      </c>
      <c r="G478" s="1">
        <v>2.2000000000000002</v>
      </c>
      <c r="H478" s="1">
        <v>9.1999999999999993</v>
      </c>
    </row>
    <row r="479" spans="1:8" x14ac:dyDescent="0.25">
      <c r="A479" t="s">
        <v>803</v>
      </c>
      <c r="B479" s="1" t="s">
        <v>904</v>
      </c>
      <c r="C479" s="97" t="s">
        <v>879</v>
      </c>
      <c r="D479" s="1" t="s">
        <v>83</v>
      </c>
      <c r="E479" s="1">
        <v>0.5</v>
      </c>
      <c r="F479" s="1">
        <v>3.7</v>
      </c>
      <c r="G479" s="1">
        <v>9.9</v>
      </c>
      <c r="H479" s="1">
        <v>31</v>
      </c>
    </row>
    <row r="480" spans="1:8" x14ac:dyDescent="0.25">
      <c r="A480" t="s">
        <v>804</v>
      </c>
      <c r="B480" s="1" t="s">
        <v>399</v>
      </c>
      <c r="C480" s="97" t="s">
        <v>880</v>
      </c>
      <c r="D480" s="1" t="s">
        <v>83</v>
      </c>
      <c r="E480" s="1">
        <v>0.33</v>
      </c>
      <c r="F480" s="1" t="s">
        <v>37</v>
      </c>
      <c r="G480" s="1">
        <v>0.63</v>
      </c>
      <c r="H480" s="1">
        <v>2.5</v>
      </c>
    </row>
    <row r="481" spans="1:8" x14ac:dyDescent="0.25">
      <c r="A481" t="s">
        <v>805</v>
      </c>
      <c r="B481" s="1" t="s">
        <v>400</v>
      </c>
      <c r="C481" s="97" t="s">
        <v>881</v>
      </c>
      <c r="D481" s="1" t="s">
        <v>83</v>
      </c>
      <c r="E481" s="1">
        <v>0.33</v>
      </c>
      <c r="F481" s="1" t="s">
        <v>37</v>
      </c>
      <c r="G481" s="1" t="s">
        <v>37</v>
      </c>
      <c r="H481" s="1" t="s">
        <v>37</v>
      </c>
    </row>
    <row r="482" spans="1:8" x14ac:dyDescent="0.25">
      <c r="A482" t="s">
        <v>806</v>
      </c>
      <c r="B482" s="1" t="s">
        <v>401</v>
      </c>
      <c r="C482" s="97" t="s">
        <v>882</v>
      </c>
      <c r="D482" s="1" t="s">
        <v>83</v>
      </c>
      <c r="E482" s="1">
        <v>0.5</v>
      </c>
      <c r="F482" s="1">
        <v>3.7</v>
      </c>
      <c r="G482" s="1">
        <v>9</v>
      </c>
      <c r="H482" s="1">
        <v>37</v>
      </c>
    </row>
    <row r="483" spans="1:8" x14ac:dyDescent="0.25">
      <c r="A483" t="s">
        <v>807</v>
      </c>
      <c r="B483" s="1" t="s">
        <v>402</v>
      </c>
      <c r="C483" s="97" t="s">
        <v>883</v>
      </c>
      <c r="D483" s="1" t="s">
        <v>83</v>
      </c>
      <c r="E483" s="1">
        <v>0.33</v>
      </c>
      <c r="F483" s="1">
        <v>0.33</v>
      </c>
      <c r="G483" s="1">
        <v>1.6</v>
      </c>
      <c r="H483" s="1">
        <v>5.5</v>
      </c>
    </row>
    <row r="484" spans="1:8" x14ac:dyDescent="0.25">
      <c r="A484" t="s">
        <v>808</v>
      </c>
      <c r="B484" s="1" t="s">
        <v>403</v>
      </c>
      <c r="C484" s="97" t="s">
        <v>884</v>
      </c>
      <c r="D484" s="1" t="s">
        <v>83</v>
      </c>
      <c r="E484" s="1">
        <v>0.23</v>
      </c>
      <c r="F484" s="1">
        <v>0.56000000000000005</v>
      </c>
      <c r="G484" s="1">
        <v>1.4</v>
      </c>
      <c r="H484" s="1">
        <v>4.2</v>
      </c>
    </row>
    <row r="485" spans="1:8" x14ac:dyDescent="0.25">
      <c r="A485" t="s">
        <v>809</v>
      </c>
      <c r="B485" s="1" t="s">
        <v>404</v>
      </c>
      <c r="C485" s="97" t="s">
        <v>885</v>
      </c>
      <c r="D485" s="1" t="s">
        <v>83</v>
      </c>
      <c r="E485" s="1">
        <v>0.23</v>
      </c>
      <c r="F485" s="1">
        <v>0.35</v>
      </c>
      <c r="G485" s="1">
        <v>0.86</v>
      </c>
      <c r="H485" s="1">
        <v>2.1</v>
      </c>
    </row>
    <row r="486" spans="1:8" x14ac:dyDescent="0.25">
      <c r="A486" t="s">
        <v>810</v>
      </c>
      <c r="B486" s="1" t="s">
        <v>405</v>
      </c>
      <c r="C486" s="97" t="s">
        <v>886</v>
      </c>
      <c r="D486" s="1" t="s">
        <v>83</v>
      </c>
      <c r="E486" s="1">
        <v>0.5</v>
      </c>
      <c r="F486" s="1">
        <v>0.35</v>
      </c>
      <c r="G486" s="1">
        <v>1.1000000000000001</v>
      </c>
      <c r="H486" s="1">
        <v>4.9000000000000004</v>
      </c>
    </row>
    <row r="487" spans="1:8" x14ac:dyDescent="0.25">
      <c r="A487" t="s">
        <v>811</v>
      </c>
      <c r="B487" s="1" t="s">
        <v>406</v>
      </c>
      <c r="C487" s="97" t="s">
        <v>887</v>
      </c>
      <c r="D487" s="1" t="s">
        <v>83</v>
      </c>
      <c r="E487" s="1">
        <v>0.33</v>
      </c>
      <c r="F487" s="1" t="s">
        <v>37</v>
      </c>
      <c r="G487" s="1">
        <v>0.37</v>
      </c>
      <c r="H487" s="1">
        <v>0.99</v>
      </c>
    </row>
    <row r="488" spans="1:8" x14ac:dyDescent="0.25">
      <c r="A488" t="s">
        <v>786</v>
      </c>
      <c r="B488" s="1" t="s">
        <v>460</v>
      </c>
      <c r="C488" s="97" t="s">
        <v>82</v>
      </c>
      <c r="D488" s="1" t="s">
        <v>83</v>
      </c>
      <c r="E488" s="1">
        <v>0.5</v>
      </c>
      <c r="F488" s="1" t="s">
        <v>37</v>
      </c>
      <c r="G488" s="1" t="s">
        <v>37</v>
      </c>
      <c r="H488" s="1" t="s">
        <v>37</v>
      </c>
    </row>
    <row r="489" spans="1:8" x14ac:dyDescent="0.25">
      <c r="A489" t="s">
        <v>787</v>
      </c>
      <c r="B489" s="1" t="s">
        <v>408</v>
      </c>
      <c r="C489" s="97" t="s">
        <v>84</v>
      </c>
      <c r="D489" s="1" t="s">
        <v>83</v>
      </c>
      <c r="E489" s="1">
        <v>0.66</v>
      </c>
      <c r="F489" s="1" t="s">
        <v>37</v>
      </c>
      <c r="G489" s="1" t="s">
        <v>37</v>
      </c>
      <c r="H489" s="1" t="s">
        <v>37</v>
      </c>
    </row>
    <row r="490" spans="1:8" x14ac:dyDescent="0.25">
      <c r="A490" t="s">
        <v>788</v>
      </c>
      <c r="B490" s="1" t="s">
        <v>409</v>
      </c>
      <c r="C490" s="97" t="s">
        <v>85</v>
      </c>
      <c r="D490" s="1" t="s">
        <v>83</v>
      </c>
      <c r="E490" s="1">
        <v>0.5</v>
      </c>
      <c r="F490" s="1" t="s">
        <v>37</v>
      </c>
      <c r="G490" s="1" t="s">
        <v>37</v>
      </c>
      <c r="H490" s="1">
        <v>0.66</v>
      </c>
    </row>
    <row r="491" spans="1:8" x14ac:dyDescent="0.25">
      <c r="A491" t="s">
        <v>789</v>
      </c>
      <c r="B491" s="1" t="s">
        <v>410</v>
      </c>
      <c r="C491" s="97" t="s">
        <v>86</v>
      </c>
      <c r="D491" s="1" t="s">
        <v>83</v>
      </c>
      <c r="E491" s="1">
        <v>0.5</v>
      </c>
      <c r="F491" s="1" t="s">
        <v>37</v>
      </c>
      <c r="G491" s="1" t="s">
        <v>37</v>
      </c>
      <c r="H491" s="1">
        <v>0.24</v>
      </c>
    </row>
    <row r="492" spans="1:8" x14ac:dyDescent="0.25">
      <c r="A492" t="s">
        <v>790</v>
      </c>
      <c r="B492" s="1" t="s">
        <v>411</v>
      </c>
      <c r="C492" s="97" t="s">
        <v>87</v>
      </c>
      <c r="D492" s="1" t="s">
        <v>83</v>
      </c>
      <c r="E492" s="1">
        <v>0.33</v>
      </c>
      <c r="F492" s="1" t="s">
        <v>37</v>
      </c>
      <c r="G492" s="1" t="s">
        <v>37</v>
      </c>
      <c r="H492" s="1" t="s">
        <v>37</v>
      </c>
    </row>
    <row r="493" spans="1:8" x14ac:dyDescent="0.25">
      <c r="A493" t="s">
        <v>859</v>
      </c>
      <c r="B493" s="1" t="s">
        <v>412</v>
      </c>
      <c r="C493" s="97" t="s">
        <v>88</v>
      </c>
      <c r="D493" s="1" t="s">
        <v>83</v>
      </c>
      <c r="E493" s="1">
        <v>0.33</v>
      </c>
      <c r="F493" s="1">
        <v>0.34</v>
      </c>
      <c r="G493" s="1">
        <v>1</v>
      </c>
      <c r="H493" s="1">
        <v>4</v>
      </c>
    </row>
    <row r="494" spans="1:8" x14ac:dyDescent="0.25">
      <c r="A494" t="s">
        <v>812</v>
      </c>
      <c r="B494" s="1" t="s">
        <v>413</v>
      </c>
      <c r="C494" s="97" t="s">
        <v>89</v>
      </c>
      <c r="D494" s="1" t="s">
        <v>83</v>
      </c>
      <c r="E494" s="1">
        <v>0.33</v>
      </c>
      <c r="F494" s="1" t="s">
        <v>37</v>
      </c>
      <c r="G494" s="1" t="s">
        <v>37</v>
      </c>
      <c r="H494" s="1">
        <v>0.11</v>
      </c>
    </row>
    <row r="495" spans="1:8" x14ac:dyDescent="0.25">
      <c r="A495" t="s">
        <v>813</v>
      </c>
      <c r="B495" s="1" t="s">
        <v>414</v>
      </c>
      <c r="C495" s="97" t="s">
        <v>90</v>
      </c>
      <c r="D495" s="1" t="s">
        <v>83</v>
      </c>
      <c r="E495" s="1">
        <v>0.33</v>
      </c>
      <c r="F495" s="1" t="s">
        <v>37</v>
      </c>
      <c r="G495" s="1" t="s">
        <v>37</v>
      </c>
      <c r="H495" s="1">
        <v>0.11</v>
      </c>
    </row>
    <row r="496" spans="1:8" x14ac:dyDescent="0.25">
      <c r="A496" t="s">
        <v>814</v>
      </c>
      <c r="B496" s="1" t="s">
        <v>415</v>
      </c>
      <c r="C496" s="97" t="s">
        <v>91</v>
      </c>
      <c r="D496" s="1" t="s">
        <v>83</v>
      </c>
      <c r="E496" s="1">
        <v>0.33</v>
      </c>
      <c r="F496" s="1">
        <v>0.48</v>
      </c>
      <c r="G496" s="1">
        <v>1.5</v>
      </c>
      <c r="H496" s="1">
        <v>3.7</v>
      </c>
    </row>
    <row r="497" spans="1:8" x14ac:dyDescent="0.25">
      <c r="A497" t="s">
        <v>815</v>
      </c>
      <c r="B497" s="1" t="s">
        <v>416</v>
      </c>
      <c r="C497" s="97" t="s">
        <v>92</v>
      </c>
      <c r="D497" s="1" t="s">
        <v>83</v>
      </c>
      <c r="E497" s="1">
        <v>0.33</v>
      </c>
      <c r="F497" s="1" t="s">
        <v>37</v>
      </c>
      <c r="G497" s="1" t="s">
        <v>37</v>
      </c>
      <c r="H497" s="1">
        <v>0.2</v>
      </c>
    </row>
    <row r="498" spans="1:8" x14ac:dyDescent="0.25">
      <c r="A498" t="s">
        <v>816</v>
      </c>
      <c r="B498" s="1" t="s">
        <v>417</v>
      </c>
      <c r="C498" s="97" t="s">
        <v>93</v>
      </c>
      <c r="D498" s="1" t="s">
        <v>83</v>
      </c>
      <c r="E498" s="1">
        <v>0.33</v>
      </c>
      <c r="F498" s="1">
        <v>0.59</v>
      </c>
      <c r="G498" s="1">
        <v>1.8</v>
      </c>
      <c r="H498" s="1">
        <v>7</v>
      </c>
    </row>
    <row r="499" spans="1:8" x14ac:dyDescent="0.25">
      <c r="A499" t="s">
        <v>817</v>
      </c>
      <c r="B499" s="1" t="s">
        <v>418</v>
      </c>
      <c r="C499" s="97" t="s">
        <v>94</v>
      </c>
      <c r="D499" s="1" t="s">
        <v>83</v>
      </c>
      <c r="E499" s="1">
        <v>0.66</v>
      </c>
      <c r="F499" s="1" t="s">
        <v>37</v>
      </c>
      <c r="G499" s="1" t="s">
        <v>37</v>
      </c>
      <c r="H499" s="1" t="s">
        <v>37</v>
      </c>
    </row>
    <row r="500" spans="1:8" x14ac:dyDescent="0.25">
      <c r="A500" t="s">
        <v>818</v>
      </c>
      <c r="B500" s="1" t="s">
        <v>419</v>
      </c>
      <c r="C500" s="97" t="s">
        <v>95</v>
      </c>
      <c r="D500" s="1" t="s">
        <v>83</v>
      </c>
      <c r="E500" s="1">
        <v>0.33</v>
      </c>
      <c r="F500" s="1" t="s">
        <v>37</v>
      </c>
      <c r="G500" s="1" t="s">
        <v>37</v>
      </c>
      <c r="H500" s="1">
        <v>0.31</v>
      </c>
    </row>
    <row r="501" spans="1:8" x14ac:dyDescent="0.25">
      <c r="A501" t="s">
        <v>819</v>
      </c>
      <c r="B501" s="1" t="s">
        <v>420</v>
      </c>
      <c r="C501" s="97" t="s">
        <v>96</v>
      </c>
      <c r="D501" s="1" t="s">
        <v>83</v>
      </c>
      <c r="E501" s="1">
        <v>0.5</v>
      </c>
      <c r="F501" s="1">
        <v>0.31</v>
      </c>
      <c r="G501" s="1">
        <v>1.3</v>
      </c>
      <c r="H501" s="1">
        <v>4.5999999999999996</v>
      </c>
    </row>
    <row r="502" spans="1:8" x14ac:dyDescent="0.25">
      <c r="A502" t="s">
        <v>820</v>
      </c>
      <c r="B502" s="1" t="s">
        <v>421</v>
      </c>
      <c r="C502" s="97" t="s">
        <v>97</v>
      </c>
      <c r="D502" s="1" t="s">
        <v>83</v>
      </c>
      <c r="E502" s="1">
        <v>0.83</v>
      </c>
      <c r="F502" s="1">
        <v>0.57999999999999996</v>
      </c>
      <c r="G502" s="1">
        <v>1.3</v>
      </c>
      <c r="H502" s="1">
        <v>5</v>
      </c>
    </row>
    <row r="503" spans="1:8" x14ac:dyDescent="0.25">
      <c r="A503" t="s">
        <v>821</v>
      </c>
      <c r="B503" s="1" t="s">
        <v>422</v>
      </c>
      <c r="C503" s="97" t="s">
        <v>98</v>
      </c>
      <c r="D503" s="1" t="s">
        <v>83</v>
      </c>
      <c r="E503" s="1">
        <v>0.33</v>
      </c>
      <c r="F503" s="1" t="s">
        <v>37</v>
      </c>
      <c r="G503" s="1">
        <v>0.46</v>
      </c>
      <c r="H503" s="1">
        <v>1.7</v>
      </c>
    </row>
    <row r="504" spans="1:8" x14ac:dyDescent="0.25">
      <c r="A504" t="s">
        <v>822</v>
      </c>
      <c r="B504" s="1" t="s">
        <v>423</v>
      </c>
      <c r="C504" s="97" t="s">
        <v>99</v>
      </c>
      <c r="D504" s="1" t="s">
        <v>83</v>
      </c>
      <c r="E504" s="1">
        <v>0.33</v>
      </c>
      <c r="F504" s="1" t="s">
        <v>37</v>
      </c>
      <c r="G504" s="1">
        <v>0.25</v>
      </c>
      <c r="H504" s="1">
        <v>1.1000000000000001</v>
      </c>
    </row>
    <row r="505" spans="1:8" x14ac:dyDescent="0.25">
      <c r="A505" t="s">
        <v>823</v>
      </c>
      <c r="B505" s="1" t="s">
        <v>424</v>
      </c>
      <c r="C505" s="97" t="s">
        <v>100</v>
      </c>
      <c r="D505" s="1" t="s">
        <v>83</v>
      </c>
      <c r="E505" s="1">
        <v>0.33</v>
      </c>
      <c r="F505" s="1" t="s">
        <v>37</v>
      </c>
      <c r="G505" s="1">
        <v>0.14000000000000001</v>
      </c>
      <c r="H505" s="1">
        <v>0.87</v>
      </c>
    </row>
    <row r="506" spans="1:8" x14ac:dyDescent="0.25">
      <c r="A506" t="s">
        <v>824</v>
      </c>
      <c r="B506" s="1" t="s">
        <v>425</v>
      </c>
      <c r="C506" s="97" t="s">
        <v>101</v>
      </c>
      <c r="D506" s="1" t="s">
        <v>83</v>
      </c>
      <c r="E506" s="1">
        <v>0.83</v>
      </c>
      <c r="F506" s="1" t="s">
        <v>37</v>
      </c>
      <c r="G506" s="1">
        <v>0.48499999999999999</v>
      </c>
      <c r="H506" s="1">
        <v>2.1</v>
      </c>
    </row>
    <row r="507" spans="1:8" x14ac:dyDescent="0.25">
      <c r="A507" t="s">
        <v>825</v>
      </c>
      <c r="B507" s="1" t="s">
        <v>426</v>
      </c>
      <c r="C507" s="97" t="s">
        <v>102</v>
      </c>
      <c r="D507" s="1" t="s">
        <v>83</v>
      </c>
      <c r="E507" s="1">
        <v>0.33</v>
      </c>
      <c r="F507" s="1">
        <v>0.41</v>
      </c>
      <c r="G507" s="1">
        <v>0.99</v>
      </c>
      <c r="H507" s="1">
        <v>3.7</v>
      </c>
    </row>
    <row r="508" spans="1:8" x14ac:dyDescent="0.25">
      <c r="A508" t="s">
        <v>826</v>
      </c>
      <c r="B508" s="1" t="s">
        <v>427</v>
      </c>
      <c r="C508" s="97" t="s">
        <v>103</v>
      </c>
      <c r="D508" s="1" t="s">
        <v>83</v>
      </c>
      <c r="E508" s="1">
        <v>0.33</v>
      </c>
      <c r="F508" s="1">
        <v>0.99</v>
      </c>
      <c r="G508" s="1">
        <v>2.2000000000000002</v>
      </c>
      <c r="H508" s="1">
        <v>9.6</v>
      </c>
    </row>
    <row r="509" spans="1:8" x14ac:dyDescent="0.25">
      <c r="A509" t="s">
        <v>827</v>
      </c>
      <c r="B509" s="1" t="s">
        <v>428</v>
      </c>
      <c r="C509" s="97" t="s">
        <v>104</v>
      </c>
      <c r="D509" s="1" t="s">
        <v>83</v>
      </c>
      <c r="E509" s="1">
        <v>0.33</v>
      </c>
      <c r="F509" s="1" t="s">
        <v>37</v>
      </c>
      <c r="G509" s="1" t="s">
        <v>37</v>
      </c>
      <c r="H509" s="1" t="s">
        <v>37</v>
      </c>
    </row>
    <row r="510" spans="1:8" x14ac:dyDescent="0.25">
      <c r="A510" t="s">
        <v>828</v>
      </c>
      <c r="B510" s="1" t="s">
        <v>429</v>
      </c>
      <c r="C510" s="97" t="s">
        <v>105</v>
      </c>
      <c r="D510" s="1" t="s">
        <v>83</v>
      </c>
      <c r="E510" s="1">
        <v>0.5</v>
      </c>
      <c r="F510" s="1" t="s">
        <v>37</v>
      </c>
      <c r="G510" s="1">
        <v>0.65</v>
      </c>
      <c r="H510" s="1">
        <v>2.2000000000000002</v>
      </c>
    </row>
    <row r="511" spans="1:8" x14ac:dyDescent="0.25">
      <c r="A511" t="s">
        <v>829</v>
      </c>
      <c r="B511" s="1" t="s">
        <v>430</v>
      </c>
      <c r="C511" s="97" t="s">
        <v>106</v>
      </c>
      <c r="D511" s="1" t="s">
        <v>83</v>
      </c>
      <c r="E511" s="1">
        <v>0.83</v>
      </c>
      <c r="F511" s="1">
        <v>0.54</v>
      </c>
      <c r="G511" s="1">
        <v>1.6</v>
      </c>
      <c r="H511" s="1">
        <v>4.8</v>
      </c>
    </row>
    <row r="512" spans="1:8" x14ac:dyDescent="0.25">
      <c r="A512" t="s">
        <v>830</v>
      </c>
      <c r="B512" s="1" t="s">
        <v>431</v>
      </c>
      <c r="C512" s="97" t="s">
        <v>107</v>
      </c>
      <c r="D512" s="1" t="s">
        <v>83</v>
      </c>
      <c r="E512" s="1">
        <v>0.33</v>
      </c>
      <c r="F512" s="1">
        <v>0.89</v>
      </c>
      <c r="G512" s="1">
        <v>2.2999999999999998</v>
      </c>
      <c r="H512" s="1">
        <v>8</v>
      </c>
    </row>
    <row r="513" spans="1:8" x14ac:dyDescent="0.25">
      <c r="A513" t="s">
        <v>831</v>
      </c>
      <c r="B513" s="1" t="s">
        <v>432</v>
      </c>
      <c r="C513" s="97" t="s">
        <v>108</v>
      </c>
      <c r="D513" s="1" t="s">
        <v>83</v>
      </c>
      <c r="E513" s="1">
        <v>0.33</v>
      </c>
      <c r="F513" s="1">
        <v>0.47</v>
      </c>
      <c r="G513" s="1">
        <v>1.2</v>
      </c>
      <c r="H513" s="1">
        <v>5.5</v>
      </c>
    </row>
    <row r="514" spans="1:8" x14ac:dyDescent="0.25">
      <c r="A514" t="s">
        <v>832</v>
      </c>
      <c r="B514" s="1" t="s">
        <v>433</v>
      </c>
      <c r="C514" s="97" t="s">
        <v>109</v>
      </c>
      <c r="D514" s="1" t="s">
        <v>83</v>
      </c>
      <c r="E514" s="1">
        <v>0.33</v>
      </c>
      <c r="F514" s="1">
        <v>0.85</v>
      </c>
      <c r="G514" s="1">
        <v>2.8</v>
      </c>
      <c r="H514" s="1">
        <v>9.8000000000000007</v>
      </c>
    </row>
    <row r="515" spans="1:8" x14ac:dyDescent="0.25">
      <c r="A515" t="s">
        <v>833</v>
      </c>
      <c r="B515" s="1" t="s">
        <v>434</v>
      </c>
      <c r="C515" s="97" t="s">
        <v>110</v>
      </c>
      <c r="D515" s="1" t="s">
        <v>83</v>
      </c>
      <c r="E515" s="1">
        <v>0.33</v>
      </c>
      <c r="F515" s="1">
        <v>1.9</v>
      </c>
      <c r="G515" s="1">
        <v>5.0999999999999996</v>
      </c>
      <c r="H515" s="1">
        <v>19</v>
      </c>
    </row>
    <row r="516" spans="1:8" x14ac:dyDescent="0.25">
      <c r="A516" t="s">
        <v>834</v>
      </c>
      <c r="B516" s="1" t="s">
        <v>435</v>
      </c>
      <c r="C516" s="97" t="s">
        <v>111</v>
      </c>
      <c r="D516" s="1" t="s">
        <v>83</v>
      </c>
      <c r="E516" s="1">
        <v>0.5</v>
      </c>
      <c r="F516" s="1">
        <v>1.9</v>
      </c>
      <c r="G516" s="1">
        <v>4.4000000000000004</v>
      </c>
      <c r="H516" s="1">
        <v>16</v>
      </c>
    </row>
    <row r="517" spans="1:8" x14ac:dyDescent="0.25">
      <c r="A517" t="s">
        <v>835</v>
      </c>
      <c r="B517" s="1" t="s">
        <v>436</v>
      </c>
      <c r="C517" s="97" t="s">
        <v>112</v>
      </c>
      <c r="D517" s="1" t="s">
        <v>83</v>
      </c>
      <c r="E517" s="1">
        <v>0.23</v>
      </c>
      <c r="F517" s="1">
        <v>0.7</v>
      </c>
      <c r="G517" s="1">
        <v>1.6</v>
      </c>
      <c r="H517" s="1">
        <v>6</v>
      </c>
    </row>
    <row r="518" spans="1:8" x14ac:dyDescent="0.25">
      <c r="A518" t="s">
        <v>836</v>
      </c>
      <c r="B518" s="1" t="s">
        <v>437</v>
      </c>
      <c r="C518" s="97" t="s">
        <v>113</v>
      </c>
      <c r="D518" s="1" t="s">
        <v>83</v>
      </c>
      <c r="E518" s="1">
        <v>0.83</v>
      </c>
      <c r="F518" s="1" t="s">
        <v>37</v>
      </c>
      <c r="G518" s="1">
        <v>0.44</v>
      </c>
      <c r="H518" s="1">
        <v>1.6</v>
      </c>
    </row>
    <row r="519" spans="1:8" x14ac:dyDescent="0.25">
      <c r="A519" t="s">
        <v>837</v>
      </c>
      <c r="B519" s="1" t="s">
        <v>438</v>
      </c>
      <c r="C519" s="97" t="s">
        <v>114</v>
      </c>
      <c r="D519" s="1" t="s">
        <v>83</v>
      </c>
      <c r="E519" s="1">
        <v>0.66</v>
      </c>
      <c r="F519" s="1" t="s">
        <v>37</v>
      </c>
      <c r="G519" s="1">
        <v>0.24</v>
      </c>
      <c r="H519" s="1">
        <v>0.68</v>
      </c>
    </row>
    <row r="520" spans="1:8" x14ac:dyDescent="0.25">
      <c r="A520" t="s">
        <v>838</v>
      </c>
      <c r="B520" s="1" t="s">
        <v>439</v>
      </c>
      <c r="C520" s="97" t="s">
        <v>115</v>
      </c>
      <c r="D520" s="1" t="s">
        <v>83</v>
      </c>
      <c r="E520" s="1">
        <v>0.33</v>
      </c>
      <c r="F520" s="1" t="s">
        <v>37</v>
      </c>
      <c r="G520" s="1">
        <v>0.95</v>
      </c>
      <c r="H520" s="1">
        <v>4.0999999999999996</v>
      </c>
    </row>
    <row r="521" spans="1:8" x14ac:dyDescent="0.25">
      <c r="A521" t="s">
        <v>839</v>
      </c>
      <c r="B521" s="1" t="s">
        <v>440</v>
      </c>
      <c r="C521" s="97" t="s">
        <v>116</v>
      </c>
      <c r="D521" s="1" t="s">
        <v>83</v>
      </c>
      <c r="E521" s="1">
        <v>0.33</v>
      </c>
      <c r="F521" s="1">
        <v>0.61</v>
      </c>
      <c r="G521" s="1">
        <v>1.5</v>
      </c>
      <c r="H521" s="1">
        <v>5</v>
      </c>
    </row>
    <row r="522" spans="1:8" x14ac:dyDescent="0.25">
      <c r="A522" t="s">
        <v>840</v>
      </c>
      <c r="B522" s="1" t="s">
        <v>441</v>
      </c>
      <c r="C522" s="97" t="s">
        <v>117</v>
      </c>
      <c r="D522" s="1" t="s">
        <v>83</v>
      </c>
      <c r="E522" s="1">
        <v>0.83</v>
      </c>
      <c r="F522" s="1">
        <v>1.4</v>
      </c>
      <c r="G522" s="1">
        <v>3.15</v>
      </c>
      <c r="H522" s="1">
        <v>6.9</v>
      </c>
    </row>
    <row r="523" spans="1:8" x14ac:dyDescent="0.25">
      <c r="A523" t="s">
        <v>841</v>
      </c>
      <c r="B523" s="1" t="s">
        <v>442</v>
      </c>
      <c r="C523" s="97" t="s">
        <v>118</v>
      </c>
      <c r="D523" s="1" t="s">
        <v>83</v>
      </c>
      <c r="E523" s="1">
        <v>0.33</v>
      </c>
      <c r="F523" s="1">
        <v>0.41</v>
      </c>
      <c r="G523" s="1">
        <v>1</v>
      </c>
      <c r="H523" s="1">
        <v>3.2</v>
      </c>
    </row>
    <row r="524" spans="1:8" x14ac:dyDescent="0.25">
      <c r="A524" t="s">
        <v>842</v>
      </c>
      <c r="B524" s="1" t="s">
        <v>443</v>
      </c>
      <c r="C524" s="97" t="s">
        <v>119</v>
      </c>
      <c r="D524" s="1" t="s">
        <v>83</v>
      </c>
      <c r="E524" s="1">
        <v>0.83</v>
      </c>
      <c r="F524" s="1">
        <v>0.41</v>
      </c>
      <c r="G524" s="1">
        <v>0.90500000000000003</v>
      </c>
      <c r="H524" s="1">
        <v>4.7</v>
      </c>
    </row>
    <row r="525" spans="1:8" x14ac:dyDescent="0.25">
      <c r="A525" t="s">
        <v>843</v>
      </c>
      <c r="B525" s="1" t="s">
        <v>444</v>
      </c>
      <c r="C525" s="97" t="s">
        <v>120</v>
      </c>
      <c r="D525" s="1" t="s">
        <v>83</v>
      </c>
      <c r="E525" s="1">
        <v>0.5</v>
      </c>
      <c r="F525" s="1">
        <v>0.33</v>
      </c>
      <c r="G525" s="1">
        <v>0.98</v>
      </c>
      <c r="H525" s="1">
        <v>4.3</v>
      </c>
    </row>
    <row r="526" spans="1:8" x14ac:dyDescent="0.25">
      <c r="A526" t="s">
        <v>844</v>
      </c>
      <c r="B526" s="1" t="s">
        <v>445</v>
      </c>
      <c r="C526" s="97" t="s">
        <v>121</v>
      </c>
      <c r="D526" s="1" t="s">
        <v>83</v>
      </c>
      <c r="E526" s="1">
        <v>0.33</v>
      </c>
      <c r="F526" s="1" t="s">
        <v>37</v>
      </c>
      <c r="G526" s="1">
        <v>0.53</v>
      </c>
      <c r="H526" s="1">
        <v>2.4</v>
      </c>
    </row>
    <row r="527" spans="1:8" x14ac:dyDescent="0.25">
      <c r="A527" t="s">
        <v>845</v>
      </c>
      <c r="B527" s="1" t="s">
        <v>446</v>
      </c>
      <c r="C527" s="97" t="s">
        <v>122</v>
      </c>
      <c r="D527" s="1" t="s">
        <v>83</v>
      </c>
      <c r="E527" s="1">
        <v>0.33</v>
      </c>
      <c r="F527" s="1" t="s">
        <v>37</v>
      </c>
      <c r="G527" s="1">
        <v>0.3</v>
      </c>
      <c r="H527" s="1">
        <v>1.6</v>
      </c>
    </row>
    <row r="528" spans="1:8" x14ac:dyDescent="0.25">
      <c r="A528" t="s">
        <v>846</v>
      </c>
      <c r="B528" s="1" t="s">
        <v>447</v>
      </c>
      <c r="C528" s="97" t="s">
        <v>123</v>
      </c>
      <c r="D528" s="1" t="s">
        <v>83</v>
      </c>
      <c r="E528" s="1">
        <v>0.23</v>
      </c>
      <c r="F528" s="1">
        <v>0.32</v>
      </c>
      <c r="G528" s="1">
        <v>0.76</v>
      </c>
      <c r="H528" s="1">
        <v>2.6</v>
      </c>
    </row>
    <row r="529" spans="1:8" x14ac:dyDescent="0.25">
      <c r="A529" t="s">
        <v>847</v>
      </c>
      <c r="B529" s="1" t="s">
        <v>448</v>
      </c>
      <c r="C529" s="97" t="s">
        <v>124</v>
      </c>
      <c r="D529" s="1" t="s">
        <v>83</v>
      </c>
      <c r="E529" s="1">
        <v>0.23</v>
      </c>
      <c r="F529" s="1">
        <v>0.22</v>
      </c>
      <c r="G529" s="1">
        <v>0.64</v>
      </c>
      <c r="H529" s="1">
        <v>1.9</v>
      </c>
    </row>
    <row r="530" spans="1:8" x14ac:dyDescent="0.25">
      <c r="A530" t="s">
        <v>848</v>
      </c>
      <c r="B530" s="1" t="s">
        <v>449</v>
      </c>
      <c r="C530" s="97" t="s">
        <v>125</v>
      </c>
      <c r="D530" s="1" t="s">
        <v>83</v>
      </c>
      <c r="E530" s="1">
        <v>0.33</v>
      </c>
      <c r="F530" s="1" t="s">
        <v>37</v>
      </c>
      <c r="G530" s="1">
        <v>0.3</v>
      </c>
      <c r="H530" s="1">
        <v>1.1000000000000001</v>
      </c>
    </row>
    <row r="531" spans="1:8" x14ac:dyDescent="0.25">
      <c r="A531" t="s">
        <v>849</v>
      </c>
      <c r="B531" s="1" t="s">
        <v>450</v>
      </c>
      <c r="C531" s="97" t="s">
        <v>126</v>
      </c>
      <c r="D531" s="1" t="s">
        <v>83</v>
      </c>
      <c r="E531" s="1">
        <v>0.33</v>
      </c>
      <c r="F531" s="1">
        <v>1.6</v>
      </c>
      <c r="G531" s="1">
        <v>3.6</v>
      </c>
      <c r="H531" s="1">
        <v>13</v>
      </c>
    </row>
    <row r="532" spans="1:8" x14ac:dyDescent="0.25">
      <c r="A532" t="s">
        <v>850</v>
      </c>
      <c r="B532" s="1" t="s">
        <v>451</v>
      </c>
      <c r="C532" s="97" t="s">
        <v>127</v>
      </c>
      <c r="D532" s="1" t="s">
        <v>83</v>
      </c>
      <c r="E532" s="1">
        <v>0.23</v>
      </c>
      <c r="F532" s="1">
        <v>0.42</v>
      </c>
      <c r="G532" s="1">
        <v>0.97</v>
      </c>
      <c r="H532" s="1">
        <v>3.2</v>
      </c>
    </row>
    <row r="533" spans="1:8" ht="17.25" x14ac:dyDescent="0.25">
      <c r="A533" s="57" t="s">
        <v>863</v>
      </c>
      <c r="B533" s="1" t="s">
        <v>379</v>
      </c>
      <c r="C533" s="97" t="s">
        <v>128</v>
      </c>
      <c r="D533" s="1" t="s">
        <v>83</v>
      </c>
      <c r="E533" s="1">
        <v>0.23</v>
      </c>
      <c r="F533" s="1" t="s">
        <v>37</v>
      </c>
      <c r="G533" s="1" t="s">
        <v>37</v>
      </c>
      <c r="H533" s="1">
        <v>0.43</v>
      </c>
    </row>
    <row r="534" spans="1:8" x14ac:dyDescent="0.25">
      <c r="A534" s="57" t="s">
        <v>851</v>
      </c>
      <c r="B534" s="1" t="s">
        <v>452</v>
      </c>
      <c r="C534" s="97" t="s">
        <v>129</v>
      </c>
      <c r="D534" s="1" t="s">
        <v>83</v>
      </c>
      <c r="E534" s="1">
        <v>0.83</v>
      </c>
      <c r="F534" s="1">
        <v>0.78</v>
      </c>
      <c r="G534" s="1">
        <v>1.5</v>
      </c>
      <c r="H534" s="1">
        <v>4</v>
      </c>
    </row>
    <row r="535" spans="1:8" x14ac:dyDescent="0.25">
      <c r="A535" t="s">
        <v>852</v>
      </c>
      <c r="B535" s="1" t="s">
        <v>453</v>
      </c>
      <c r="C535" s="97" t="s">
        <v>130</v>
      </c>
      <c r="D535" s="1" t="s">
        <v>83</v>
      </c>
      <c r="E535" s="1">
        <v>0.33</v>
      </c>
      <c r="F535" s="1" t="s">
        <v>37</v>
      </c>
      <c r="G535" s="1">
        <v>0.26</v>
      </c>
      <c r="H535" s="1">
        <v>1</v>
      </c>
    </row>
    <row r="536" spans="1:8" x14ac:dyDescent="0.25">
      <c r="A536" t="s">
        <v>853</v>
      </c>
      <c r="B536" s="1" t="s">
        <v>454</v>
      </c>
      <c r="C536" s="97" t="s">
        <v>131</v>
      </c>
      <c r="D536" s="1" t="s">
        <v>83</v>
      </c>
      <c r="E536" s="1">
        <v>0.23</v>
      </c>
      <c r="F536" s="1">
        <v>0.24</v>
      </c>
      <c r="G536" s="1">
        <v>0.77</v>
      </c>
      <c r="H536" s="1">
        <v>2.2999999999999998</v>
      </c>
    </row>
    <row r="537" spans="1:8" x14ac:dyDescent="0.25">
      <c r="A537" t="s">
        <v>854</v>
      </c>
      <c r="B537" s="1" t="s">
        <v>455</v>
      </c>
      <c r="C537" s="97" t="s">
        <v>132</v>
      </c>
      <c r="D537" s="1" t="s">
        <v>83</v>
      </c>
      <c r="E537" s="1">
        <v>0.33</v>
      </c>
      <c r="F537" s="1" t="s">
        <v>37</v>
      </c>
      <c r="G537" s="1" t="s">
        <v>37</v>
      </c>
      <c r="H537" s="1">
        <v>0.1</v>
      </c>
    </row>
    <row r="538" spans="1:8" x14ac:dyDescent="0.25">
      <c r="A538" t="s">
        <v>855</v>
      </c>
      <c r="B538" s="1" t="s">
        <v>456</v>
      </c>
      <c r="C538" s="97" t="s">
        <v>133</v>
      </c>
      <c r="D538" s="1" t="s">
        <v>83</v>
      </c>
      <c r="E538" s="1">
        <v>0.23</v>
      </c>
      <c r="F538" s="1" t="s">
        <v>37</v>
      </c>
      <c r="G538" s="1" t="s">
        <v>37</v>
      </c>
      <c r="H538" s="1">
        <v>0.19</v>
      </c>
    </row>
    <row r="539" spans="1:8" x14ac:dyDescent="0.25">
      <c r="A539" t="s">
        <v>856</v>
      </c>
      <c r="B539" s="1" t="s">
        <v>457</v>
      </c>
      <c r="C539" s="97" t="s">
        <v>134</v>
      </c>
      <c r="D539" s="1" t="s">
        <v>83</v>
      </c>
      <c r="E539" s="1">
        <v>0.33</v>
      </c>
      <c r="F539" s="1">
        <v>0.31</v>
      </c>
      <c r="G539" s="1">
        <v>0.83</v>
      </c>
      <c r="H539" s="1">
        <v>3.5</v>
      </c>
    </row>
    <row r="540" spans="1:8" x14ac:dyDescent="0.25">
      <c r="A540" t="s">
        <v>857</v>
      </c>
      <c r="B540" s="1" t="s">
        <v>458</v>
      </c>
      <c r="C540" s="97" t="s">
        <v>135</v>
      </c>
      <c r="D540" s="1" t="s">
        <v>83</v>
      </c>
      <c r="E540" s="1">
        <v>0.23</v>
      </c>
      <c r="F540" s="1" t="s">
        <v>37</v>
      </c>
      <c r="G540" s="1">
        <v>0.48</v>
      </c>
      <c r="H540" s="1">
        <v>1.2</v>
      </c>
    </row>
    <row r="541" spans="1:8" x14ac:dyDescent="0.25">
      <c r="A541" t="s">
        <v>858</v>
      </c>
      <c r="B541" s="1" t="s">
        <v>459</v>
      </c>
      <c r="C541" s="97" t="s">
        <v>136</v>
      </c>
      <c r="D541" s="1" t="s">
        <v>83</v>
      </c>
      <c r="E541" s="1">
        <v>0.23</v>
      </c>
      <c r="F541" s="1" t="s">
        <v>37</v>
      </c>
      <c r="G541" s="1" t="s">
        <v>37</v>
      </c>
      <c r="H541" s="1">
        <v>0.08</v>
      </c>
    </row>
    <row r="542" spans="1:8" x14ac:dyDescent="0.25">
      <c r="A542" t="s">
        <v>202</v>
      </c>
      <c r="B542" s="1" t="s">
        <v>17</v>
      </c>
      <c r="C542" s="97" t="s">
        <v>137</v>
      </c>
      <c r="D542" s="1" t="s">
        <v>776</v>
      </c>
      <c r="E542" s="1">
        <v>0.12</v>
      </c>
      <c r="F542" s="1">
        <v>0.12</v>
      </c>
      <c r="G542" s="1">
        <v>0.71499999999999997</v>
      </c>
      <c r="H542" s="1">
        <v>46</v>
      </c>
    </row>
    <row r="543" spans="1:8" x14ac:dyDescent="0.25">
      <c r="A543" t="s">
        <v>212</v>
      </c>
      <c r="B543" s="1" t="s">
        <v>44</v>
      </c>
      <c r="C543" s="97" t="s">
        <v>138</v>
      </c>
      <c r="D543" s="1" t="s">
        <v>776</v>
      </c>
      <c r="E543" s="1">
        <v>0.12</v>
      </c>
      <c r="F543" s="1">
        <v>0.33</v>
      </c>
      <c r="G543" s="1">
        <v>0.33</v>
      </c>
      <c r="H543" s="1">
        <v>0.39</v>
      </c>
    </row>
    <row r="544" spans="1:8" x14ac:dyDescent="0.25">
      <c r="A544" s="57" t="s">
        <v>203</v>
      </c>
      <c r="B544" s="1" t="s">
        <v>18</v>
      </c>
      <c r="C544" s="97" t="s">
        <v>139</v>
      </c>
      <c r="D544" s="1" t="s">
        <v>776</v>
      </c>
      <c r="E544" s="1">
        <v>0.12</v>
      </c>
      <c r="F544" s="1">
        <v>2.4</v>
      </c>
      <c r="G544" s="1">
        <v>12</v>
      </c>
      <c r="H544" s="1">
        <v>30</v>
      </c>
    </row>
    <row r="545" spans="1:8" x14ac:dyDescent="0.25">
      <c r="A545" t="s">
        <v>204</v>
      </c>
      <c r="B545" s="1" t="s">
        <v>45</v>
      </c>
      <c r="C545" s="97" t="s">
        <v>140</v>
      </c>
      <c r="D545" s="1" t="s">
        <v>776</v>
      </c>
      <c r="E545" s="1">
        <v>0.12</v>
      </c>
      <c r="F545" s="1">
        <v>0.89</v>
      </c>
      <c r="G545" s="1">
        <v>4.4000000000000004</v>
      </c>
      <c r="H545" s="1">
        <v>18</v>
      </c>
    </row>
    <row r="546" spans="1:8" x14ac:dyDescent="0.25">
      <c r="A546" t="s">
        <v>213</v>
      </c>
      <c r="B546" s="1" t="s">
        <v>19</v>
      </c>
      <c r="C546" s="97" t="s">
        <v>141</v>
      </c>
      <c r="D546" s="1" t="s">
        <v>776</v>
      </c>
      <c r="E546" s="1">
        <v>0.12</v>
      </c>
      <c r="F546" s="1">
        <v>6.2</v>
      </c>
      <c r="G546" s="1">
        <v>135</v>
      </c>
      <c r="H546" s="1">
        <v>860</v>
      </c>
    </row>
    <row r="547" spans="1:8" x14ac:dyDescent="0.25">
      <c r="A547" s="57" t="s">
        <v>205</v>
      </c>
      <c r="B547" s="1" t="s">
        <v>46</v>
      </c>
      <c r="C547" s="97" t="s">
        <v>142</v>
      </c>
      <c r="D547" s="1" t="s">
        <v>776</v>
      </c>
      <c r="E547" s="1">
        <v>0.12</v>
      </c>
      <c r="F547" s="1">
        <v>0.13</v>
      </c>
      <c r="G547" s="1">
        <v>0.2</v>
      </c>
      <c r="H547" s="1">
        <v>6.1</v>
      </c>
    </row>
    <row r="548" spans="1:8" x14ac:dyDescent="0.25">
      <c r="A548" t="s">
        <v>214</v>
      </c>
      <c r="B548" s="1" t="s">
        <v>47</v>
      </c>
      <c r="C548" s="97" t="s">
        <v>143</v>
      </c>
      <c r="D548" s="1" t="s">
        <v>776</v>
      </c>
      <c r="E548" s="1">
        <v>0.12</v>
      </c>
      <c r="F548" s="1">
        <v>0.19</v>
      </c>
      <c r="G548" s="1">
        <v>1.5</v>
      </c>
      <c r="H548" s="1">
        <v>4.4000000000000004</v>
      </c>
    </row>
    <row r="549" spans="1:8" x14ac:dyDescent="0.25">
      <c r="A549" s="57" t="s">
        <v>206</v>
      </c>
      <c r="B549" s="1" t="s">
        <v>20</v>
      </c>
      <c r="C549" s="97" t="s">
        <v>144</v>
      </c>
      <c r="D549" s="1" t="s">
        <v>776</v>
      </c>
      <c r="E549" s="1">
        <v>0.12</v>
      </c>
      <c r="F549" s="1">
        <v>4.9000000000000004</v>
      </c>
      <c r="G549" s="1">
        <v>4.9000000000000004</v>
      </c>
      <c r="H549" s="1">
        <v>4.9000000000000004</v>
      </c>
    </row>
    <row r="550" spans="1:8" x14ac:dyDescent="0.25">
      <c r="A550" t="s">
        <v>215</v>
      </c>
      <c r="B550" s="1" t="s">
        <v>21</v>
      </c>
      <c r="C550" s="97" t="s">
        <v>145</v>
      </c>
      <c r="D550" s="1" t="s">
        <v>776</v>
      </c>
      <c r="E550" s="1">
        <v>0.12</v>
      </c>
      <c r="F550" s="1">
        <v>0.12</v>
      </c>
      <c r="G550" s="1">
        <v>1</v>
      </c>
      <c r="H550" s="1">
        <v>8.3000000000000007</v>
      </c>
    </row>
    <row r="551" spans="1:8" x14ac:dyDescent="0.25">
      <c r="A551" s="57" t="s">
        <v>207</v>
      </c>
      <c r="B551" s="1" t="s">
        <v>22</v>
      </c>
      <c r="C551" s="97" t="s">
        <v>146</v>
      </c>
      <c r="D551" s="1" t="s">
        <v>776</v>
      </c>
      <c r="E551" s="1">
        <v>0.12</v>
      </c>
      <c r="F551" s="1">
        <v>1</v>
      </c>
      <c r="G551" s="1">
        <v>3.3</v>
      </c>
      <c r="H551" s="1">
        <v>12</v>
      </c>
    </row>
    <row r="552" spans="1:8" x14ac:dyDescent="0.25">
      <c r="A552" s="57" t="s">
        <v>209</v>
      </c>
      <c r="B552" s="1" t="s">
        <v>23</v>
      </c>
      <c r="C552" s="97" t="s">
        <v>147</v>
      </c>
      <c r="D552" s="1" t="s">
        <v>776</v>
      </c>
      <c r="E552" s="1">
        <v>0.12</v>
      </c>
      <c r="F552" s="1">
        <v>0.12</v>
      </c>
      <c r="G552" s="1">
        <v>0.25</v>
      </c>
      <c r="H552" s="1">
        <v>10</v>
      </c>
    </row>
    <row r="553" spans="1:8" x14ac:dyDescent="0.25">
      <c r="A553" s="57" t="s">
        <v>208</v>
      </c>
      <c r="B553" s="1" t="s">
        <v>24</v>
      </c>
      <c r="C553" s="97" t="s">
        <v>148</v>
      </c>
      <c r="D553" s="1" t="s">
        <v>776</v>
      </c>
      <c r="E553" s="1">
        <v>0.12</v>
      </c>
      <c r="F553" s="1">
        <v>10</v>
      </c>
      <c r="G553" s="1">
        <v>420</v>
      </c>
      <c r="H553" s="34">
        <v>2400</v>
      </c>
    </row>
    <row r="554" spans="1:8" x14ac:dyDescent="0.25">
      <c r="A554" t="s">
        <v>216</v>
      </c>
      <c r="B554" s="1" t="s">
        <v>30</v>
      </c>
      <c r="C554" s="97" t="s">
        <v>149</v>
      </c>
      <c r="D554" s="1" t="s">
        <v>776</v>
      </c>
      <c r="E554" s="1">
        <v>0.12</v>
      </c>
      <c r="F554" s="1">
        <v>0.66</v>
      </c>
      <c r="G554" s="1">
        <v>0.66</v>
      </c>
      <c r="H554" s="1">
        <v>0.66</v>
      </c>
    </row>
    <row r="555" spans="1:8" x14ac:dyDescent="0.25">
      <c r="A555" t="s">
        <v>860</v>
      </c>
      <c r="B555" s="1" t="s">
        <v>48</v>
      </c>
      <c r="C555" s="97" t="s">
        <v>150</v>
      </c>
      <c r="D555" s="1" t="s">
        <v>776</v>
      </c>
      <c r="E555" s="1">
        <v>0.12</v>
      </c>
      <c r="F555" s="1">
        <v>0.24</v>
      </c>
      <c r="G555" s="1">
        <v>0.98</v>
      </c>
      <c r="H555" s="1">
        <v>14</v>
      </c>
    </row>
    <row r="556" spans="1:8" x14ac:dyDescent="0.25">
      <c r="A556" t="s">
        <v>211</v>
      </c>
      <c r="B556" s="1" t="s">
        <v>25</v>
      </c>
      <c r="C556" s="97" t="s">
        <v>151</v>
      </c>
      <c r="D556" s="1" t="s">
        <v>776</v>
      </c>
      <c r="E556" s="1">
        <v>0.12</v>
      </c>
      <c r="F556" s="1">
        <v>0.63</v>
      </c>
      <c r="G556" s="1">
        <v>1.9</v>
      </c>
      <c r="H556" s="1">
        <v>14</v>
      </c>
    </row>
    <row r="557" spans="1:8" x14ac:dyDescent="0.25">
      <c r="A557" s="57" t="s">
        <v>210</v>
      </c>
      <c r="B557" s="1" t="s">
        <v>154</v>
      </c>
      <c r="C557" s="97" t="s">
        <v>153</v>
      </c>
      <c r="D557" s="1" t="s">
        <v>776</v>
      </c>
      <c r="E557" s="1">
        <v>0.12</v>
      </c>
      <c r="F557" s="1">
        <v>2</v>
      </c>
      <c r="G557" s="1">
        <v>6.7</v>
      </c>
      <c r="H557" s="1">
        <v>19</v>
      </c>
    </row>
    <row r="558" spans="1:8" x14ac:dyDescent="0.25">
      <c r="A558" t="s">
        <v>27</v>
      </c>
      <c r="B558" s="25" t="s">
        <v>182</v>
      </c>
      <c r="C558" s="97" t="s">
        <v>156</v>
      </c>
      <c r="D558" s="1" t="s">
        <v>61</v>
      </c>
      <c r="E558" s="1" t="s">
        <v>701</v>
      </c>
      <c r="F558" s="1">
        <v>0.27</v>
      </c>
      <c r="G558" s="1">
        <v>0.6</v>
      </c>
      <c r="H558" s="1">
        <v>1.4</v>
      </c>
    </row>
    <row r="559" spans="1:8" x14ac:dyDescent="0.25">
      <c r="A559" s="139" t="s">
        <v>530</v>
      </c>
      <c r="B559" s="139"/>
      <c r="C559" s="139"/>
      <c r="D559" s="139"/>
      <c r="E559" s="139"/>
      <c r="F559" s="139"/>
      <c r="G559" s="139"/>
      <c r="H559" s="139"/>
    </row>
    <row r="560" spans="1:8" x14ac:dyDescent="0.25">
      <c r="A560" t="s">
        <v>775</v>
      </c>
      <c r="B560" s="25" t="s">
        <v>182</v>
      </c>
      <c r="C560" s="97" t="s">
        <v>71</v>
      </c>
      <c r="D560" s="1" t="s">
        <v>56</v>
      </c>
      <c r="E560" s="1">
        <v>0.25</v>
      </c>
      <c r="F560" s="1">
        <v>0.5</v>
      </c>
      <c r="G560" s="1">
        <v>1.4</v>
      </c>
      <c r="H560" s="1">
        <v>2.2999999999999998</v>
      </c>
    </row>
    <row r="561" spans="1:8" x14ac:dyDescent="0.25">
      <c r="A561" t="s">
        <v>777</v>
      </c>
      <c r="B561" s="1" t="s">
        <v>10</v>
      </c>
      <c r="C561" s="97" t="s">
        <v>76</v>
      </c>
      <c r="D561" s="1" t="s">
        <v>66</v>
      </c>
      <c r="E561" s="1">
        <v>2.5000000000000001E-2</v>
      </c>
      <c r="F561" s="1">
        <v>0.27</v>
      </c>
      <c r="G561" s="1">
        <v>0.48</v>
      </c>
      <c r="H561" s="1">
        <v>0.61</v>
      </c>
    </row>
    <row r="562" spans="1:8" x14ac:dyDescent="0.25">
      <c r="A562" s="57" t="s">
        <v>189</v>
      </c>
      <c r="B562" s="1" t="s">
        <v>11</v>
      </c>
      <c r="C562" s="97" t="s">
        <v>77</v>
      </c>
      <c r="D562" s="1" t="s">
        <v>66</v>
      </c>
      <c r="E562" s="1">
        <v>2.5000000000000001E-2</v>
      </c>
      <c r="F562" s="1">
        <v>0.23</v>
      </c>
      <c r="G562" s="1">
        <v>1.4</v>
      </c>
      <c r="H562" s="1">
        <v>6.6</v>
      </c>
    </row>
    <row r="563" spans="1:8" x14ac:dyDescent="0.25">
      <c r="A563" t="s">
        <v>783</v>
      </c>
      <c r="B563" s="1" t="s">
        <v>3</v>
      </c>
      <c r="C563" s="97" t="s">
        <v>78</v>
      </c>
      <c r="D563" s="1" t="s">
        <v>66</v>
      </c>
      <c r="E563" s="1">
        <v>2.5000000000000001E-2</v>
      </c>
      <c r="F563" s="1">
        <v>0.25</v>
      </c>
      <c r="G563" s="1">
        <v>1.3</v>
      </c>
      <c r="H563" s="1">
        <v>4.9000000000000004</v>
      </c>
    </row>
    <row r="564" spans="1:8" x14ac:dyDescent="0.25">
      <c r="A564" s="57" t="s">
        <v>188</v>
      </c>
      <c r="B564" s="1" t="s">
        <v>7</v>
      </c>
      <c r="C564" s="97" t="s">
        <v>73</v>
      </c>
      <c r="D564" s="1" t="s">
        <v>66</v>
      </c>
      <c r="E564" s="1">
        <v>2.5000000000000001E-2</v>
      </c>
      <c r="F564" s="1">
        <v>1.2</v>
      </c>
      <c r="G564" s="1">
        <v>5.75</v>
      </c>
      <c r="H564" s="1">
        <v>20</v>
      </c>
    </row>
    <row r="565" spans="1:8" x14ac:dyDescent="0.25">
      <c r="A565" t="s">
        <v>779</v>
      </c>
      <c r="B565" s="1" t="s">
        <v>8</v>
      </c>
      <c r="C565" s="97" t="s">
        <v>74</v>
      </c>
      <c r="D565" s="1" t="s">
        <v>66</v>
      </c>
      <c r="E565" s="1">
        <v>2.5000000000000001E-2</v>
      </c>
      <c r="F565" s="1">
        <v>0.2</v>
      </c>
      <c r="G565" s="1">
        <v>0.61</v>
      </c>
      <c r="H565" s="1">
        <v>1.5</v>
      </c>
    </row>
    <row r="566" spans="1:8" ht="17.25" x14ac:dyDescent="0.25">
      <c r="A566" s="57" t="s">
        <v>865</v>
      </c>
      <c r="B566" s="1" t="s">
        <v>4</v>
      </c>
      <c r="C566" s="97" t="s">
        <v>80</v>
      </c>
      <c r="D566" s="1" t="s">
        <v>66</v>
      </c>
      <c r="E566" s="1">
        <v>0.05</v>
      </c>
      <c r="F566" s="1">
        <v>0.21</v>
      </c>
      <c r="G566" s="1">
        <v>0.61</v>
      </c>
      <c r="H566" s="1">
        <v>2.7</v>
      </c>
    </row>
    <row r="567" spans="1:8" x14ac:dyDescent="0.25">
      <c r="A567" t="s">
        <v>780</v>
      </c>
      <c r="B567" s="1" t="s">
        <v>5</v>
      </c>
      <c r="C567" s="97" t="s">
        <v>81</v>
      </c>
      <c r="D567" s="1" t="s">
        <v>66</v>
      </c>
      <c r="E567" s="1">
        <v>0.05</v>
      </c>
      <c r="F567" s="1">
        <v>0.26</v>
      </c>
      <c r="G567" s="1">
        <v>0.60499999999999998</v>
      </c>
      <c r="H567" s="1">
        <v>2.4</v>
      </c>
    </row>
    <row r="568" spans="1:8" x14ac:dyDescent="0.25">
      <c r="A568" t="s">
        <v>785</v>
      </c>
      <c r="B568" s="1" t="s">
        <v>9</v>
      </c>
      <c r="C568" s="97" t="s">
        <v>75</v>
      </c>
      <c r="D568" s="1" t="s">
        <v>66</v>
      </c>
      <c r="E568" s="1">
        <v>2.5000000000000001E-2</v>
      </c>
      <c r="F568" s="1">
        <v>0.15</v>
      </c>
      <c r="G568" s="1">
        <v>0.18</v>
      </c>
      <c r="H568" s="1">
        <v>0.42</v>
      </c>
    </row>
    <row r="569" spans="1:8" x14ac:dyDescent="0.25">
      <c r="A569" t="s">
        <v>187</v>
      </c>
      <c r="B569" s="1" t="s">
        <v>6</v>
      </c>
      <c r="C569" s="97" t="s">
        <v>72</v>
      </c>
      <c r="D569" s="1" t="s">
        <v>66</v>
      </c>
      <c r="E569" s="1">
        <v>2.5000000000000001E-2</v>
      </c>
      <c r="F569" s="1">
        <v>0.23</v>
      </c>
      <c r="G569" s="1">
        <v>0.41</v>
      </c>
      <c r="H569" s="1">
        <v>2.2000000000000002</v>
      </c>
    </row>
    <row r="570" spans="1:8" x14ac:dyDescent="0.25">
      <c r="A570" t="s">
        <v>2</v>
      </c>
      <c r="B570" s="25" t="s">
        <v>182</v>
      </c>
      <c r="C570" s="97" t="s">
        <v>64</v>
      </c>
      <c r="D570" s="1" t="s">
        <v>66</v>
      </c>
      <c r="E570" s="1" t="s">
        <v>698</v>
      </c>
      <c r="F570" s="1">
        <v>0.47</v>
      </c>
      <c r="G570" s="1">
        <v>0.72</v>
      </c>
      <c r="H570" s="1">
        <v>0.98</v>
      </c>
    </row>
    <row r="571" spans="1:8" x14ac:dyDescent="0.25">
      <c r="A571" s="57" t="s">
        <v>52</v>
      </c>
      <c r="B571" s="1" t="s">
        <v>50</v>
      </c>
      <c r="C571" s="97" t="s">
        <v>51</v>
      </c>
      <c r="D571" s="1" t="s">
        <v>53</v>
      </c>
      <c r="E571" s="1">
        <v>2.5</v>
      </c>
      <c r="F571" s="1">
        <v>2.95</v>
      </c>
      <c r="G571" s="8">
        <v>2.9550000000000001</v>
      </c>
      <c r="H571" s="1">
        <v>2.96</v>
      </c>
    </row>
    <row r="572" spans="1:8" ht="17.25" x14ac:dyDescent="0.25">
      <c r="A572" s="57" t="s">
        <v>862</v>
      </c>
      <c r="B572" s="1" t="s">
        <v>29</v>
      </c>
      <c r="C572" s="97" t="s">
        <v>69</v>
      </c>
      <c r="D572" s="1" t="s">
        <v>56</v>
      </c>
      <c r="E572" s="1">
        <v>0.25</v>
      </c>
      <c r="F572" s="1">
        <v>0.39</v>
      </c>
      <c r="G572" s="1">
        <v>0.48</v>
      </c>
      <c r="H572" s="1">
        <v>0.96</v>
      </c>
    </row>
    <row r="573" spans="1:8" x14ac:dyDescent="0.25">
      <c r="A573" s="57" t="s">
        <v>200</v>
      </c>
      <c r="B573" s="1" t="s">
        <v>40</v>
      </c>
      <c r="C573" s="97" t="s">
        <v>54</v>
      </c>
      <c r="D573" s="1" t="s">
        <v>56</v>
      </c>
      <c r="E573" s="1" t="s">
        <v>698</v>
      </c>
      <c r="F573" s="1">
        <v>0.48</v>
      </c>
      <c r="G573" s="1">
        <v>0.76</v>
      </c>
      <c r="H573" s="1">
        <v>1.6</v>
      </c>
    </row>
    <row r="574" spans="1:8" x14ac:dyDescent="0.25">
      <c r="A574" s="57" t="s">
        <v>167</v>
      </c>
      <c r="B574" s="1" t="s">
        <v>41</v>
      </c>
      <c r="C574" s="97" t="s">
        <v>57</v>
      </c>
      <c r="D574" s="1" t="s">
        <v>41</v>
      </c>
      <c r="E574" s="1" t="s">
        <v>699</v>
      </c>
      <c r="F574" s="1">
        <v>0.64</v>
      </c>
      <c r="G574" s="1">
        <v>1.4</v>
      </c>
      <c r="H574" s="1">
        <v>5.8</v>
      </c>
    </row>
    <row r="575" spans="1:8" ht="17.25" x14ac:dyDescent="0.25">
      <c r="A575" s="57" t="s">
        <v>866</v>
      </c>
      <c r="B575" s="1" t="s">
        <v>42</v>
      </c>
      <c r="C575" s="97" t="s">
        <v>70</v>
      </c>
      <c r="D575" s="1" t="s">
        <v>56</v>
      </c>
      <c r="E575" s="1">
        <v>0.25</v>
      </c>
      <c r="F575" s="1">
        <v>3.48</v>
      </c>
      <c r="G575" s="1">
        <v>10.95</v>
      </c>
      <c r="H575" s="1">
        <v>21.6</v>
      </c>
    </row>
    <row r="576" spans="1:8" x14ac:dyDescent="0.25">
      <c r="A576" s="57" t="s">
        <v>12</v>
      </c>
      <c r="B576" s="25" t="s">
        <v>182</v>
      </c>
      <c r="C576" s="97" t="s">
        <v>58</v>
      </c>
      <c r="D576" s="1" t="s">
        <v>59</v>
      </c>
      <c r="E576" s="1">
        <v>0.25</v>
      </c>
      <c r="F576" s="1">
        <v>0.27</v>
      </c>
      <c r="G576" s="1">
        <v>0.27</v>
      </c>
      <c r="H576" s="1">
        <v>0.27</v>
      </c>
    </row>
    <row r="577" spans="1:8" ht="17.25" x14ac:dyDescent="0.25">
      <c r="A577" s="57" t="s">
        <v>861</v>
      </c>
      <c r="B577" s="25" t="s">
        <v>182</v>
      </c>
      <c r="C577" s="97" t="s">
        <v>60</v>
      </c>
      <c r="D577" s="1" t="s">
        <v>61</v>
      </c>
      <c r="E577" s="1" t="s">
        <v>702</v>
      </c>
      <c r="F577" s="1">
        <v>0.54</v>
      </c>
      <c r="G577" s="1">
        <v>0.67</v>
      </c>
      <c r="H577" s="1">
        <v>0.87</v>
      </c>
    </row>
    <row r="578" spans="1:8" x14ac:dyDescent="0.25">
      <c r="A578" t="s">
        <v>14</v>
      </c>
      <c r="B578" s="25" t="s">
        <v>182</v>
      </c>
      <c r="C578" s="97" t="s">
        <v>62</v>
      </c>
      <c r="D578" s="1" t="s">
        <v>61</v>
      </c>
      <c r="E578" s="1" t="s">
        <v>701</v>
      </c>
      <c r="F578" s="1">
        <v>0.26</v>
      </c>
      <c r="G578" s="1">
        <v>0.435</v>
      </c>
      <c r="H578" s="1">
        <v>0.7</v>
      </c>
    </row>
    <row r="579" spans="1:8" x14ac:dyDescent="0.25">
      <c r="A579" s="57" t="s">
        <v>15</v>
      </c>
      <c r="B579" s="25" t="s">
        <v>182</v>
      </c>
      <c r="C579" s="97" t="s">
        <v>63</v>
      </c>
      <c r="D579" s="1" t="s">
        <v>61</v>
      </c>
      <c r="E579" s="1">
        <v>0.5</v>
      </c>
      <c r="F579" s="1">
        <v>0.5</v>
      </c>
      <c r="G579" s="1">
        <v>0.73</v>
      </c>
      <c r="H579" s="1">
        <v>3.1</v>
      </c>
    </row>
    <row r="580" spans="1:8" x14ac:dyDescent="0.25">
      <c r="A580" t="s">
        <v>16</v>
      </c>
      <c r="B580" s="25" t="s">
        <v>182</v>
      </c>
      <c r="C580" s="97" t="s">
        <v>67</v>
      </c>
      <c r="D580" s="1" t="s">
        <v>53</v>
      </c>
      <c r="E580" s="1" t="s">
        <v>700</v>
      </c>
      <c r="F580" s="1">
        <v>0.28999999999999998</v>
      </c>
      <c r="G580" s="1">
        <v>12.9</v>
      </c>
      <c r="H580" s="1">
        <v>58</v>
      </c>
    </row>
    <row r="581" spans="1:8" x14ac:dyDescent="0.25">
      <c r="A581" s="57" t="s">
        <v>201</v>
      </c>
      <c r="B581" s="1" t="s">
        <v>43</v>
      </c>
      <c r="C581" s="97" t="s">
        <v>68</v>
      </c>
      <c r="D581" s="1" t="s">
        <v>56</v>
      </c>
      <c r="E581" s="1" t="s">
        <v>699</v>
      </c>
      <c r="F581" s="1">
        <v>0.27</v>
      </c>
      <c r="G581" s="1">
        <v>1.1000000000000001</v>
      </c>
      <c r="H581" s="1">
        <v>22</v>
      </c>
    </row>
    <row r="582" spans="1:8" x14ac:dyDescent="0.25">
      <c r="A582" t="s">
        <v>791</v>
      </c>
      <c r="B582" s="1" t="s">
        <v>389</v>
      </c>
      <c r="C582" s="97" t="s">
        <v>867</v>
      </c>
      <c r="D582" s="1" t="s">
        <v>83</v>
      </c>
      <c r="E582" s="1">
        <v>1.3</v>
      </c>
      <c r="F582" s="1" t="s">
        <v>37</v>
      </c>
      <c r="G582" s="1" t="s">
        <v>37</v>
      </c>
      <c r="H582" s="1" t="s">
        <v>37</v>
      </c>
    </row>
    <row r="583" spans="1:8" x14ac:dyDescent="0.25">
      <c r="A583" t="s">
        <v>792</v>
      </c>
      <c r="B583" s="1" t="s">
        <v>390</v>
      </c>
      <c r="C583" s="97" t="s">
        <v>868</v>
      </c>
      <c r="D583" s="1" t="s">
        <v>83</v>
      </c>
      <c r="E583" s="1">
        <v>0.66</v>
      </c>
      <c r="F583" s="1" t="s">
        <v>37</v>
      </c>
      <c r="G583" s="1" t="s">
        <v>37</v>
      </c>
      <c r="H583" s="1">
        <v>0.68</v>
      </c>
    </row>
    <row r="584" spans="1:8" x14ac:dyDescent="0.25">
      <c r="A584" t="s">
        <v>793</v>
      </c>
      <c r="B584" s="1" t="s">
        <v>407</v>
      </c>
      <c r="C584" s="97" t="s">
        <v>869</v>
      </c>
      <c r="D584" s="1" t="s">
        <v>83</v>
      </c>
      <c r="E584" s="1">
        <v>0.66</v>
      </c>
      <c r="F584" s="1" t="s">
        <v>37</v>
      </c>
      <c r="G584" s="1" t="s">
        <v>37</v>
      </c>
      <c r="H584" s="1">
        <v>0.57999999999999996</v>
      </c>
    </row>
    <row r="585" spans="1:8" x14ac:dyDescent="0.25">
      <c r="A585" t="s">
        <v>794</v>
      </c>
      <c r="B585" s="1" t="s">
        <v>391</v>
      </c>
      <c r="C585" s="97" t="s">
        <v>870</v>
      </c>
      <c r="D585" s="1" t="s">
        <v>83</v>
      </c>
      <c r="E585" s="1">
        <v>0.99</v>
      </c>
      <c r="F585" s="1" t="s">
        <v>37</v>
      </c>
      <c r="G585" s="1">
        <v>0.93</v>
      </c>
      <c r="H585" s="1">
        <v>2.7</v>
      </c>
    </row>
    <row r="586" spans="1:8" x14ac:dyDescent="0.25">
      <c r="A586" t="s">
        <v>795</v>
      </c>
      <c r="B586" s="1" t="s">
        <v>392</v>
      </c>
      <c r="C586" s="97" t="s">
        <v>871</v>
      </c>
      <c r="D586" s="1" t="s">
        <v>83</v>
      </c>
      <c r="E586" s="1">
        <v>0.33</v>
      </c>
      <c r="F586" s="1" t="s">
        <v>37</v>
      </c>
      <c r="G586" s="1">
        <v>0.68</v>
      </c>
      <c r="H586" s="1">
        <v>2.2000000000000002</v>
      </c>
    </row>
    <row r="587" spans="1:8" x14ac:dyDescent="0.25">
      <c r="A587" t="s">
        <v>796</v>
      </c>
      <c r="B587" s="1" t="s">
        <v>905</v>
      </c>
      <c r="C587" s="97" t="s">
        <v>872</v>
      </c>
      <c r="D587" s="1" t="s">
        <v>83</v>
      </c>
      <c r="E587" s="1">
        <v>0</v>
      </c>
      <c r="F587" s="1" t="s">
        <v>37</v>
      </c>
      <c r="G587" s="1">
        <v>0.79500000000000004</v>
      </c>
      <c r="H587" s="1">
        <v>1.8</v>
      </c>
    </row>
    <row r="588" spans="1:8" x14ac:dyDescent="0.25">
      <c r="A588" t="s">
        <v>797</v>
      </c>
      <c r="B588" s="1" t="s">
        <v>393</v>
      </c>
      <c r="C588" s="97" t="s">
        <v>873</v>
      </c>
      <c r="D588" s="1" t="s">
        <v>83</v>
      </c>
      <c r="E588" s="1">
        <v>0.33</v>
      </c>
      <c r="F588" s="1" t="s">
        <v>37</v>
      </c>
      <c r="G588" s="1">
        <v>1.6</v>
      </c>
      <c r="H588" s="1">
        <v>5.8</v>
      </c>
    </row>
    <row r="589" spans="1:8" x14ac:dyDescent="0.25">
      <c r="A589" t="s">
        <v>798</v>
      </c>
      <c r="B589" s="1" t="s">
        <v>394</v>
      </c>
      <c r="C589" s="97" t="s">
        <v>874</v>
      </c>
      <c r="D589" s="1" t="s">
        <v>83</v>
      </c>
      <c r="E589" s="1">
        <v>0.33</v>
      </c>
      <c r="F589" s="1" t="s">
        <v>37</v>
      </c>
      <c r="G589" s="1">
        <v>0.46500000000000002</v>
      </c>
      <c r="H589" s="1">
        <v>1.4</v>
      </c>
    </row>
    <row r="590" spans="1:8" x14ac:dyDescent="0.25">
      <c r="A590" t="s">
        <v>799</v>
      </c>
      <c r="B590" s="1" t="s">
        <v>395</v>
      </c>
      <c r="C590" s="97" t="s">
        <v>875</v>
      </c>
      <c r="D590" s="1" t="s">
        <v>83</v>
      </c>
      <c r="E590" s="1">
        <v>0.33</v>
      </c>
      <c r="F590" s="1" t="s">
        <v>37</v>
      </c>
      <c r="G590" s="1">
        <v>0.96499999999999997</v>
      </c>
      <c r="H590" s="1">
        <v>2.7</v>
      </c>
    </row>
    <row r="591" spans="1:8" x14ac:dyDescent="0.25">
      <c r="A591" t="s">
        <v>800</v>
      </c>
      <c r="B591" s="1" t="s">
        <v>396</v>
      </c>
      <c r="C591" s="97" t="s">
        <v>876</v>
      </c>
      <c r="D591" s="1" t="s">
        <v>83</v>
      </c>
      <c r="E591" s="1">
        <v>0.33</v>
      </c>
      <c r="F591" s="1">
        <v>0.28000000000000003</v>
      </c>
      <c r="G591" s="1">
        <v>3.75</v>
      </c>
      <c r="H591" s="1">
        <v>16</v>
      </c>
    </row>
    <row r="592" spans="1:8" x14ac:dyDescent="0.25">
      <c r="A592" t="s">
        <v>801</v>
      </c>
      <c r="B592" s="1" t="s">
        <v>397</v>
      </c>
      <c r="C592" s="97" t="s">
        <v>877</v>
      </c>
      <c r="D592" s="1" t="s">
        <v>83</v>
      </c>
      <c r="E592" s="1">
        <v>0.5</v>
      </c>
      <c r="F592" s="1" t="s">
        <v>37</v>
      </c>
      <c r="G592" s="1">
        <v>2.25</v>
      </c>
      <c r="H592" s="1">
        <v>8.8000000000000007</v>
      </c>
    </row>
    <row r="593" spans="1:8" x14ac:dyDescent="0.25">
      <c r="A593" t="s">
        <v>802</v>
      </c>
      <c r="B593" s="1" t="s">
        <v>398</v>
      </c>
      <c r="C593" s="97" t="s">
        <v>878</v>
      </c>
      <c r="D593" s="1" t="s">
        <v>83</v>
      </c>
      <c r="E593" s="1">
        <v>0.33</v>
      </c>
      <c r="F593" s="1">
        <v>0.26</v>
      </c>
      <c r="G593" s="1">
        <v>1.9</v>
      </c>
      <c r="H593" s="1">
        <v>11</v>
      </c>
    </row>
    <row r="594" spans="1:8" x14ac:dyDescent="0.25">
      <c r="A594" t="s">
        <v>803</v>
      </c>
      <c r="B594" s="1" t="s">
        <v>904</v>
      </c>
      <c r="C594" s="97" t="s">
        <v>879</v>
      </c>
      <c r="D594" s="1" t="s">
        <v>83</v>
      </c>
      <c r="E594" s="1">
        <v>0.5</v>
      </c>
      <c r="F594" s="1">
        <v>1.7</v>
      </c>
      <c r="G594" s="1">
        <v>8.1</v>
      </c>
      <c r="H594" s="1">
        <v>35</v>
      </c>
    </row>
    <row r="595" spans="1:8" x14ac:dyDescent="0.25">
      <c r="A595" t="s">
        <v>804</v>
      </c>
      <c r="B595" s="1" t="s">
        <v>399</v>
      </c>
      <c r="C595" s="97" t="s">
        <v>880</v>
      </c>
      <c r="D595" s="1" t="s">
        <v>83</v>
      </c>
      <c r="E595" s="1">
        <v>0.33</v>
      </c>
      <c r="F595" s="1" t="s">
        <v>37</v>
      </c>
      <c r="G595" s="1">
        <v>0.57999999999999996</v>
      </c>
      <c r="H595" s="1">
        <v>3.1</v>
      </c>
    </row>
    <row r="596" spans="1:8" x14ac:dyDescent="0.25">
      <c r="A596" t="s">
        <v>805</v>
      </c>
      <c r="B596" s="1" t="s">
        <v>400</v>
      </c>
      <c r="C596" s="97" t="s">
        <v>881</v>
      </c>
      <c r="D596" s="1" t="s">
        <v>83</v>
      </c>
      <c r="E596" s="1">
        <v>0.33</v>
      </c>
      <c r="F596" s="1" t="s">
        <v>37</v>
      </c>
      <c r="G596" s="1" t="s">
        <v>37</v>
      </c>
      <c r="H596" s="1" t="s">
        <v>37</v>
      </c>
    </row>
    <row r="597" spans="1:8" x14ac:dyDescent="0.25">
      <c r="A597" t="s">
        <v>806</v>
      </c>
      <c r="B597" s="1" t="s">
        <v>401</v>
      </c>
      <c r="C597" s="97" t="s">
        <v>882</v>
      </c>
      <c r="D597" s="1" t="s">
        <v>83</v>
      </c>
      <c r="E597" s="1">
        <v>0.5</v>
      </c>
      <c r="F597" s="1">
        <v>1.2</v>
      </c>
      <c r="G597" s="1">
        <v>7.9</v>
      </c>
      <c r="H597" s="1">
        <v>43</v>
      </c>
    </row>
    <row r="598" spans="1:8" x14ac:dyDescent="0.25">
      <c r="A598" t="s">
        <v>807</v>
      </c>
      <c r="B598" s="1" t="s">
        <v>402</v>
      </c>
      <c r="C598" s="97" t="s">
        <v>883</v>
      </c>
      <c r="D598" s="1" t="s">
        <v>83</v>
      </c>
      <c r="E598" s="1">
        <v>0.33</v>
      </c>
      <c r="F598" s="1">
        <v>0.37</v>
      </c>
      <c r="G598" s="1">
        <v>1.6</v>
      </c>
      <c r="H598" s="1">
        <v>5.9</v>
      </c>
    </row>
    <row r="599" spans="1:8" x14ac:dyDescent="0.25">
      <c r="A599" t="s">
        <v>808</v>
      </c>
      <c r="B599" s="1" t="s">
        <v>403</v>
      </c>
      <c r="C599" s="97" t="s">
        <v>884</v>
      </c>
      <c r="D599" s="1" t="s">
        <v>83</v>
      </c>
      <c r="E599" s="1">
        <v>0.23</v>
      </c>
      <c r="F599" s="1">
        <v>0.71</v>
      </c>
      <c r="G599" s="1">
        <v>1.4</v>
      </c>
      <c r="H599" s="1">
        <v>5.7</v>
      </c>
    </row>
    <row r="600" spans="1:8" x14ac:dyDescent="0.25">
      <c r="A600" t="s">
        <v>809</v>
      </c>
      <c r="B600" s="1" t="s">
        <v>404</v>
      </c>
      <c r="C600" s="97" t="s">
        <v>885</v>
      </c>
      <c r="D600" s="1" t="s">
        <v>83</v>
      </c>
      <c r="E600" s="1">
        <v>0.23</v>
      </c>
      <c r="F600" s="1" t="s">
        <v>37</v>
      </c>
      <c r="G600" s="1">
        <v>0.8</v>
      </c>
      <c r="H600" s="1">
        <v>2.4</v>
      </c>
    </row>
    <row r="601" spans="1:8" x14ac:dyDescent="0.25">
      <c r="A601" t="s">
        <v>810</v>
      </c>
      <c r="B601" s="1" t="s">
        <v>405</v>
      </c>
      <c r="C601" s="97" t="s">
        <v>886</v>
      </c>
      <c r="D601" s="1" t="s">
        <v>83</v>
      </c>
      <c r="E601" s="1">
        <v>0.5</v>
      </c>
      <c r="F601" s="1">
        <v>0.28999999999999998</v>
      </c>
      <c r="G601" s="1">
        <v>1.4</v>
      </c>
      <c r="H601" s="1">
        <v>5.4</v>
      </c>
    </row>
    <row r="602" spans="1:8" x14ac:dyDescent="0.25">
      <c r="A602" t="s">
        <v>811</v>
      </c>
      <c r="B602" s="1" t="s">
        <v>406</v>
      </c>
      <c r="C602" s="97" t="s">
        <v>887</v>
      </c>
      <c r="D602" s="1" t="s">
        <v>83</v>
      </c>
      <c r="E602" s="1">
        <v>0.33</v>
      </c>
      <c r="F602" s="1" t="s">
        <v>37</v>
      </c>
      <c r="G602" s="1">
        <v>0.37</v>
      </c>
      <c r="H602" s="1">
        <v>1.6</v>
      </c>
    </row>
    <row r="603" spans="1:8" x14ac:dyDescent="0.25">
      <c r="A603" t="s">
        <v>786</v>
      </c>
      <c r="B603" s="1" t="s">
        <v>460</v>
      </c>
      <c r="C603" s="97" t="s">
        <v>82</v>
      </c>
      <c r="D603" s="1" t="s">
        <v>83</v>
      </c>
      <c r="E603" s="1">
        <v>0.5</v>
      </c>
      <c r="F603" s="1" t="s">
        <v>37</v>
      </c>
      <c r="G603" s="1" t="s">
        <v>37</v>
      </c>
      <c r="H603" s="1">
        <v>0.6</v>
      </c>
    </row>
    <row r="604" spans="1:8" x14ac:dyDescent="0.25">
      <c r="A604" t="s">
        <v>787</v>
      </c>
      <c r="B604" s="1" t="s">
        <v>408</v>
      </c>
      <c r="C604" s="97" t="s">
        <v>84</v>
      </c>
      <c r="D604" s="1" t="s">
        <v>83</v>
      </c>
      <c r="E604" s="1">
        <v>0.66</v>
      </c>
      <c r="F604" s="1" t="s">
        <v>37</v>
      </c>
      <c r="G604" s="1" t="s">
        <v>37</v>
      </c>
      <c r="H604" s="1">
        <v>0.51</v>
      </c>
    </row>
    <row r="605" spans="1:8" x14ac:dyDescent="0.25">
      <c r="A605" t="s">
        <v>788</v>
      </c>
      <c r="B605" s="1" t="s">
        <v>409</v>
      </c>
      <c r="C605" s="97" t="s">
        <v>85</v>
      </c>
      <c r="D605" s="1" t="s">
        <v>83</v>
      </c>
      <c r="E605" s="1">
        <v>0.5</v>
      </c>
      <c r="F605" s="1" t="s">
        <v>37</v>
      </c>
      <c r="G605" s="1">
        <v>0.17499999999999999</v>
      </c>
      <c r="H605" s="1">
        <v>0.84</v>
      </c>
    </row>
    <row r="606" spans="1:8" x14ac:dyDescent="0.25">
      <c r="A606" t="s">
        <v>789</v>
      </c>
      <c r="B606" s="1" t="s">
        <v>410</v>
      </c>
      <c r="C606" s="97" t="s">
        <v>86</v>
      </c>
      <c r="D606" s="1" t="s">
        <v>83</v>
      </c>
      <c r="E606" s="1">
        <v>0.5</v>
      </c>
      <c r="F606" s="1" t="s">
        <v>37</v>
      </c>
      <c r="G606" s="1" t="s">
        <v>37</v>
      </c>
      <c r="H606" s="1">
        <v>0.49</v>
      </c>
    </row>
    <row r="607" spans="1:8" x14ac:dyDescent="0.25">
      <c r="A607" t="s">
        <v>790</v>
      </c>
      <c r="B607" s="1" t="s">
        <v>411</v>
      </c>
      <c r="C607" s="97" t="s">
        <v>87</v>
      </c>
      <c r="D607" s="1" t="s">
        <v>83</v>
      </c>
      <c r="E607" s="1">
        <v>0.33</v>
      </c>
      <c r="F607" s="1" t="s">
        <v>37</v>
      </c>
      <c r="G607" s="1" t="s">
        <v>37</v>
      </c>
      <c r="H607" s="1">
        <v>0.17</v>
      </c>
    </row>
    <row r="608" spans="1:8" x14ac:dyDescent="0.25">
      <c r="A608" t="s">
        <v>859</v>
      </c>
      <c r="B608" s="1" t="s">
        <v>412</v>
      </c>
      <c r="C608" s="97" t="s">
        <v>88</v>
      </c>
      <c r="D608" s="1" t="s">
        <v>83</v>
      </c>
      <c r="E608" s="1">
        <v>0.33</v>
      </c>
      <c r="F608" s="1" t="s">
        <v>37</v>
      </c>
      <c r="G608" s="1">
        <v>1.6</v>
      </c>
      <c r="H608" s="1">
        <v>3.2</v>
      </c>
    </row>
    <row r="609" spans="1:8" x14ac:dyDescent="0.25">
      <c r="A609" t="s">
        <v>812</v>
      </c>
      <c r="B609" s="1" t="s">
        <v>413</v>
      </c>
      <c r="C609" s="97" t="s">
        <v>89</v>
      </c>
      <c r="D609" s="1" t="s">
        <v>83</v>
      </c>
      <c r="E609" s="1">
        <v>0.33</v>
      </c>
      <c r="F609" s="1" t="s">
        <v>37</v>
      </c>
      <c r="G609" s="1" t="s">
        <v>37</v>
      </c>
      <c r="H609" s="1">
        <v>0.3</v>
      </c>
    </row>
    <row r="610" spans="1:8" x14ac:dyDescent="0.25">
      <c r="A610" t="s">
        <v>813</v>
      </c>
      <c r="B610" s="1" t="s">
        <v>414</v>
      </c>
      <c r="C610" s="97" t="s">
        <v>90</v>
      </c>
      <c r="D610" s="1" t="s">
        <v>83</v>
      </c>
      <c r="E610" s="1">
        <v>0.33</v>
      </c>
      <c r="F610" s="1" t="s">
        <v>37</v>
      </c>
      <c r="G610" s="1" t="s">
        <v>37</v>
      </c>
      <c r="H610" s="1">
        <v>0.18</v>
      </c>
    </row>
    <row r="611" spans="1:8" x14ac:dyDescent="0.25">
      <c r="A611" t="s">
        <v>814</v>
      </c>
      <c r="B611" s="1" t="s">
        <v>415</v>
      </c>
      <c r="C611" s="97" t="s">
        <v>91</v>
      </c>
      <c r="D611" s="1" t="s">
        <v>83</v>
      </c>
      <c r="E611" s="1">
        <v>0.33</v>
      </c>
      <c r="F611" s="1" t="s">
        <v>37</v>
      </c>
      <c r="G611" s="1">
        <v>2</v>
      </c>
      <c r="H611" s="1">
        <v>5.9</v>
      </c>
    </row>
    <row r="612" spans="1:8" x14ac:dyDescent="0.25">
      <c r="A612" t="s">
        <v>815</v>
      </c>
      <c r="B612" s="1" t="s">
        <v>416</v>
      </c>
      <c r="C612" s="97" t="s">
        <v>92</v>
      </c>
      <c r="D612" s="1" t="s">
        <v>83</v>
      </c>
      <c r="E612" s="1">
        <v>0.33</v>
      </c>
      <c r="F612" s="1" t="s">
        <v>37</v>
      </c>
      <c r="G612" s="1">
        <v>0.14000000000000001</v>
      </c>
      <c r="H612" s="1">
        <v>0.46</v>
      </c>
    </row>
    <row r="613" spans="1:8" x14ac:dyDescent="0.25">
      <c r="A613" t="s">
        <v>816</v>
      </c>
      <c r="B613" s="1" t="s">
        <v>417</v>
      </c>
      <c r="C613" s="97" t="s">
        <v>93</v>
      </c>
      <c r="D613" s="1" t="s">
        <v>83</v>
      </c>
      <c r="E613" s="1">
        <v>0.33</v>
      </c>
      <c r="F613" s="1" t="s">
        <v>37</v>
      </c>
      <c r="G613" s="1">
        <v>2.4</v>
      </c>
      <c r="H613" s="1">
        <v>5.5</v>
      </c>
    </row>
    <row r="614" spans="1:8" x14ac:dyDescent="0.25">
      <c r="A614" t="s">
        <v>817</v>
      </c>
      <c r="B614" s="1" t="s">
        <v>418</v>
      </c>
      <c r="C614" s="97" t="s">
        <v>94</v>
      </c>
      <c r="D614" s="1" t="s">
        <v>83</v>
      </c>
      <c r="E614" s="1">
        <v>0.66</v>
      </c>
      <c r="F614" s="1" t="s">
        <v>37</v>
      </c>
      <c r="G614" s="1" t="s">
        <v>37</v>
      </c>
      <c r="H614" s="1">
        <v>0.78</v>
      </c>
    </row>
    <row r="615" spans="1:8" x14ac:dyDescent="0.25">
      <c r="A615" t="s">
        <v>818</v>
      </c>
      <c r="B615" s="1" t="s">
        <v>419</v>
      </c>
      <c r="C615" s="97" t="s">
        <v>95</v>
      </c>
      <c r="D615" s="1" t="s">
        <v>83</v>
      </c>
      <c r="E615" s="1">
        <v>0.33</v>
      </c>
      <c r="F615" s="1" t="s">
        <v>37</v>
      </c>
      <c r="G615" s="1" t="s">
        <v>37</v>
      </c>
      <c r="H615" s="1">
        <v>0.38</v>
      </c>
    </row>
    <row r="616" spans="1:8" x14ac:dyDescent="0.25">
      <c r="A616" t="s">
        <v>819</v>
      </c>
      <c r="B616" s="1" t="s">
        <v>420</v>
      </c>
      <c r="C616" s="97" t="s">
        <v>96</v>
      </c>
      <c r="D616" s="1" t="s">
        <v>83</v>
      </c>
      <c r="E616" s="1">
        <v>0.5</v>
      </c>
      <c r="F616" s="1" t="s">
        <v>37</v>
      </c>
      <c r="G616" s="1">
        <v>1.6</v>
      </c>
      <c r="H616" s="1">
        <v>6</v>
      </c>
    </row>
    <row r="617" spans="1:8" x14ac:dyDescent="0.25">
      <c r="A617" t="s">
        <v>820</v>
      </c>
      <c r="B617" s="1" t="s">
        <v>421</v>
      </c>
      <c r="C617" s="97" t="s">
        <v>97</v>
      </c>
      <c r="D617" s="1" t="s">
        <v>83</v>
      </c>
      <c r="E617" s="1">
        <v>0.83</v>
      </c>
      <c r="F617" s="1" t="s">
        <v>37</v>
      </c>
      <c r="G617" s="1">
        <v>1.2</v>
      </c>
      <c r="H617" s="1">
        <v>3.2</v>
      </c>
    </row>
    <row r="618" spans="1:8" x14ac:dyDescent="0.25">
      <c r="A618" t="s">
        <v>821</v>
      </c>
      <c r="B618" s="1" t="s">
        <v>422</v>
      </c>
      <c r="C618" s="97" t="s">
        <v>98</v>
      </c>
      <c r="D618" s="1" t="s">
        <v>83</v>
      </c>
      <c r="E618" s="1">
        <v>0.33</v>
      </c>
      <c r="F618" s="1" t="s">
        <v>37</v>
      </c>
      <c r="G618" s="1">
        <v>0.56000000000000005</v>
      </c>
      <c r="H618" s="1">
        <v>1.7</v>
      </c>
    </row>
    <row r="619" spans="1:8" x14ac:dyDescent="0.25">
      <c r="A619" t="s">
        <v>822</v>
      </c>
      <c r="B619" s="1" t="s">
        <v>423</v>
      </c>
      <c r="C619" s="97" t="s">
        <v>99</v>
      </c>
      <c r="D619" s="1" t="s">
        <v>83</v>
      </c>
      <c r="E619" s="1">
        <v>0.33</v>
      </c>
      <c r="F619" s="1" t="s">
        <v>37</v>
      </c>
      <c r="G619" s="1">
        <v>0.16</v>
      </c>
      <c r="H619" s="1">
        <v>0.82</v>
      </c>
    </row>
    <row r="620" spans="1:8" x14ac:dyDescent="0.25">
      <c r="A620" t="s">
        <v>823</v>
      </c>
      <c r="B620" s="1" t="s">
        <v>424</v>
      </c>
      <c r="C620" s="97" t="s">
        <v>100</v>
      </c>
      <c r="D620" s="1" t="s">
        <v>83</v>
      </c>
      <c r="E620" s="1">
        <v>0.33</v>
      </c>
      <c r="F620" s="1" t="s">
        <v>37</v>
      </c>
      <c r="G620" s="1">
        <v>0.17</v>
      </c>
      <c r="H620" s="1">
        <v>0.77</v>
      </c>
    </row>
    <row r="621" spans="1:8" x14ac:dyDescent="0.25">
      <c r="A621" t="s">
        <v>824</v>
      </c>
      <c r="B621" s="1" t="s">
        <v>425</v>
      </c>
      <c r="C621" s="97" t="s">
        <v>101</v>
      </c>
      <c r="D621" s="1" t="s">
        <v>83</v>
      </c>
      <c r="E621" s="1">
        <v>0.83</v>
      </c>
      <c r="F621" s="1" t="s">
        <v>37</v>
      </c>
      <c r="G621" s="1">
        <v>0.42</v>
      </c>
      <c r="H621" s="1">
        <v>1.6</v>
      </c>
    </row>
    <row r="622" spans="1:8" x14ac:dyDescent="0.25">
      <c r="A622" t="s">
        <v>825</v>
      </c>
      <c r="B622" s="1" t="s">
        <v>426</v>
      </c>
      <c r="C622" s="97" t="s">
        <v>102</v>
      </c>
      <c r="D622" s="1" t="s">
        <v>83</v>
      </c>
      <c r="E622" s="1">
        <v>0.33</v>
      </c>
      <c r="F622" s="1" t="s">
        <v>37</v>
      </c>
      <c r="G622" s="1">
        <v>0.85</v>
      </c>
      <c r="H622" s="1">
        <v>4.4000000000000004</v>
      </c>
    </row>
    <row r="623" spans="1:8" x14ac:dyDescent="0.25">
      <c r="A623" t="s">
        <v>826</v>
      </c>
      <c r="B623" s="1" t="s">
        <v>427</v>
      </c>
      <c r="C623" s="97" t="s">
        <v>103</v>
      </c>
      <c r="D623" s="1" t="s">
        <v>83</v>
      </c>
      <c r="E623" s="1">
        <v>0.33</v>
      </c>
      <c r="F623" s="1">
        <v>0.16</v>
      </c>
      <c r="G623" s="1">
        <v>1.8</v>
      </c>
      <c r="H623" s="1">
        <v>7.3</v>
      </c>
    </row>
    <row r="624" spans="1:8" x14ac:dyDescent="0.25">
      <c r="A624" t="s">
        <v>827</v>
      </c>
      <c r="B624" s="1" t="s">
        <v>428</v>
      </c>
      <c r="C624" s="97" t="s">
        <v>104</v>
      </c>
      <c r="D624" s="1" t="s">
        <v>83</v>
      </c>
      <c r="E624" s="1">
        <v>0.33</v>
      </c>
      <c r="F624" s="1" t="s">
        <v>37</v>
      </c>
      <c r="G624" s="1" t="s">
        <v>37</v>
      </c>
      <c r="H624" s="1">
        <v>0.11</v>
      </c>
    </row>
    <row r="625" spans="1:8" x14ac:dyDescent="0.25">
      <c r="A625" t="s">
        <v>828</v>
      </c>
      <c r="B625" s="1" t="s">
        <v>429</v>
      </c>
      <c r="C625" s="97" t="s">
        <v>105</v>
      </c>
      <c r="D625" s="1" t="s">
        <v>83</v>
      </c>
      <c r="E625" s="1">
        <v>0.5</v>
      </c>
      <c r="F625" s="1" t="s">
        <v>37</v>
      </c>
      <c r="G625" s="1">
        <v>0.67500000000000004</v>
      </c>
      <c r="H625" s="1">
        <v>2.6</v>
      </c>
    </row>
    <row r="626" spans="1:8" x14ac:dyDescent="0.25">
      <c r="A626" t="s">
        <v>829</v>
      </c>
      <c r="B626" s="1" t="s">
        <v>430</v>
      </c>
      <c r="C626" s="97" t="s">
        <v>106</v>
      </c>
      <c r="D626" s="1" t="s">
        <v>83</v>
      </c>
      <c r="E626" s="1">
        <v>0.83</v>
      </c>
      <c r="F626" s="1" t="s">
        <v>37</v>
      </c>
      <c r="G626" s="1">
        <v>1.6</v>
      </c>
      <c r="H626" s="1">
        <v>4.2</v>
      </c>
    </row>
    <row r="627" spans="1:8" x14ac:dyDescent="0.25">
      <c r="A627" t="s">
        <v>830</v>
      </c>
      <c r="B627" s="1" t="s">
        <v>431</v>
      </c>
      <c r="C627" s="97" t="s">
        <v>107</v>
      </c>
      <c r="D627" s="1" t="s">
        <v>83</v>
      </c>
      <c r="E627" s="1">
        <v>0.33</v>
      </c>
      <c r="F627" s="1" t="s">
        <v>37</v>
      </c>
      <c r="G627" s="1">
        <v>2.1</v>
      </c>
      <c r="H627" s="1">
        <v>7.8</v>
      </c>
    </row>
    <row r="628" spans="1:8" x14ac:dyDescent="0.25">
      <c r="A628" t="s">
        <v>831</v>
      </c>
      <c r="B628" s="1" t="s">
        <v>432</v>
      </c>
      <c r="C628" s="97" t="s">
        <v>108</v>
      </c>
      <c r="D628" s="1" t="s">
        <v>83</v>
      </c>
      <c r="E628" s="1">
        <v>0.33</v>
      </c>
      <c r="F628" s="1" t="s">
        <v>37</v>
      </c>
      <c r="G628" s="1">
        <v>0.92</v>
      </c>
      <c r="H628" s="1">
        <v>3.5</v>
      </c>
    </row>
    <row r="629" spans="1:8" x14ac:dyDescent="0.25">
      <c r="A629" t="s">
        <v>832</v>
      </c>
      <c r="B629" s="1" t="s">
        <v>433</v>
      </c>
      <c r="C629" s="97" t="s">
        <v>109</v>
      </c>
      <c r="D629" s="1" t="s">
        <v>83</v>
      </c>
      <c r="E629" s="1">
        <v>0.33</v>
      </c>
      <c r="F629" s="1">
        <v>0.26</v>
      </c>
      <c r="G629" s="1">
        <v>2.2000000000000002</v>
      </c>
      <c r="H629" s="1">
        <v>8.6999999999999993</v>
      </c>
    </row>
    <row r="630" spans="1:8" x14ac:dyDescent="0.25">
      <c r="A630" t="s">
        <v>833</v>
      </c>
      <c r="B630" s="1" t="s">
        <v>434</v>
      </c>
      <c r="C630" s="97" t="s">
        <v>110</v>
      </c>
      <c r="D630" s="1" t="s">
        <v>83</v>
      </c>
      <c r="E630" s="1">
        <v>0.33</v>
      </c>
      <c r="F630" s="1">
        <v>0.3</v>
      </c>
      <c r="G630" s="1">
        <v>4.05</v>
      </c>
      <c r="H630" s="1">
        <v>17</v>
      </c>
    </row>
    <row r="631" spans="1:8" x14ac:dyDescent="0.25">
      <c r="A631" t="s">
        <v>834</v>
      </c>
      <c r="B631" s="1" t="s">
        <v>435</v>
      </c>
      <c r="C631" s="97" t="s">
        <v>111</v>
      </c>
      <c r="D631" s="1" t="s">
        <v>83</v>
      </c>
      <c r="E631" s="1">
        <v>0.5</v>
      </c>
      <c r="F631" s="1">
        <v>0.54</v>
      </c>
      <c r="G631" s="1">
        <v>3.75</v>
      </c>
      <c r="H631" s="1">
        <v>18</v>
      </c>
    </row>
    <row r="632" spans="1:8" x14ac:dyDescent="0.25">
      <c r="A632" t="s">
        <v>835</v>
      </c>
      <c r="B632" s="1" t="s">
        <v>436</v>
      </c>
      <c r="C632" s="97" t="s">
        <v>112</v>
      </c>
      <c r="D632" s="1" t="s">
        <v>83</v>
      </c>
      <c r="E632" s="1">
        <v>0.23</v>
      </c>
      <c r="F632" s="1" t="s">
        <v>37</v>
      </c>
      <c r="G632" s="1">
        <v>1.3</v>
      </c>
      <c r="H632" s="1">
        <v>6.7</v>
      </c>
    </row>
    <row r="633" spans="1:8" x14ac:dyDescent="0.25">
      <c r="A633" t="s">
        <v>836</v>
      </c>
      <c r="B633" s="1" t="s">
        <v>437</v>
      </c>
      <c r="C633" s="97" t="s">
        <v>113</v>
      </c>
      <c r="D633" s="1" t="s">
        <v>83</v>
      </c>
      <c r="E633" s="1">
        <v>0.83</v>
      </c>
      <c r="F633" s="1" t="s">
        <v>37</v>
      </c>
      <c r="G633" s="1">
        <v>0.38</v>
      </c>
      <c r="H633" s="1">
        <v>1.3</v>
      </c>
    </row>
    <row r="634" spans="1:8" x14ac:dyDescent="0.25">
      <c r="A634" t="s">
        <v>837</v>
      </c>
      <c r="B634" s="1" t="s">
        <v>438</v>
      </c>
      <c r="C634" s="97" t="s">
        <v>114</v>
      </c>
      <c r="D634" s="1" t="s">
        <v>83</v>
      </c>
      <c r="E634" s="1">
        <v>0.66</v>
      </c>
      <c r="F634" s="1" t="s">
        <v>37</v>
      </c>
      <c r="G634" s="1">
        <v>0.215</v>
      </c>
      <c r="H634" s="1">
        <v>1.1000000000000001</v>
      </c>
    </row>
    <row r="635" spans="1:8" x14ac:dyDescent="0.25">
      <c r="A635" t="s">
        <v>838</v>
      </c>
      <c r="B635" s="1" t="s">
        <v>439</v>
      </c>
      <c r="C635" s="97" t="s">
        <v>115</v>
      </c>
      <c r="D635" s="1" t="s">
        <v>83</v>
      </c>
      <c r="E635" s="1">
        <v>0.33</v>
      </c>
      <c r="F635" s="1" t="s">
        <v>37</v>
      </c>
      <c r="G635" s="1">
        <v>0.57499999999999996</v>
      </c>
      <c r="H635" s="1">
        <v>3.6</v>
      </c>
    </row>
    <row r="636" spans="1:8" x14ac:dyDescent="0.25">
      <c r="A636" t="s">
        <v>839</v>
      </c>
      <c r="B636" s="1" t="s">
        <v>440</v>
      </c>
      <c r="C636" s="97" t="s">
        <v>116</v>
      </c>
      <c r="D636" s="1" t="s">
        <v>83</v>
      </c>
      <c r="E636" s="1">
        <v>0.33</v>
      </c>
      <c r="F636" s="1" t="s">
        <v>37</v>
      </c>
      <c r="G636" s="1">
        <v>1.25</v>
      </c>
      <c r="H636" s="1">
        <v>6</v>
      </c>
    </row>
    <row r="637" spans="1:8" x14ac:dyDescent="0.25">
      <c r="A637" t="s">
        <v>840</v>
      </c>
      <c r="B637" s="1" t="s">
        <v>441</v>
      </c>
      <c r="C637" s="97" t="s">
        <v>117</v>
      </c>
      <c r="D637" s="1" t="s">
        <v>83</v>
      </c>
      <c r="E637" s="1">
        <v>0.83</v>
      </c>
      <c r="F637" s="1">
        <v>0.41</v>
      </c>
      <c r="G637" s="1">
        <v>2.4500000000000002</v>
      </c>
      <c r="H637" s="1">
        <v>8.3000000000000007</v>
      </c>
    </row>
    <row r="638" spans="1:8" x14ac:dyDescent="0.25">
      <c r="A638" t="s">
        <v>841</v>
      </c>
      <c r="B638" s="1" t="s">
        <v>442</v>
      </c>
      <c r="C638" s="97" t="s">
        <v>118</v>
      </c>
      <c r="D638" s="1" t="s">
        <v>83</v>
      </c>
      <c r="E638" s="1">
        <v>0.33</v>
      </c>
      <c r="F638" s="1" t="s">
        <v>37</v>
      </c>
      <c r="G638" s="1">
        <v>0.87</v>
      </c>
      <c r="H638" s="1">
        <v>3.8</v>
      </c>
    </row>
    <row r="639" spans="1:8" x14ac:dyDescent="0.25">
      <c r="A639" t="s">
        <v>842</v>
      </c>
      <c r="B639" s="1" t="s">
        <v>443</v>
      </c>
      <c r="C639" s="97" t="s">
        <v>119</v>
      </c>
      <c r="D639" s="1" t="s">
        <v>83</v>
      </c>
      <c r="E639" s="1">
        <v>0.83</v>
      </c>
      <c r="F639" s="1" t="s">
        <v>37</v>
      </c>
      <c r="G639" s="1">
        <v>0.82</v>
      </c>
      <c r="H639" s="1">
        <v>2.2999999999999998</v>
      </c>
    </row>
    <row r="640" spans="1:8" x14ac:dyDescent="0.25">
      <c r="A640" t="s">
        <v>843</v>
      </c>
      <c r="B640" s="1" t="s">
        <v>444</v>
      </c>
      <c r="C640" s="97" t="s">
        <v>120</v>
      </c>
      <c r="D640" s="1" t="s">
        <v>83</v>
      </c>
      <c r="E640" s="1">
        <v>0.5</v>
      </c>
      <c r="F640" s="1" t="s">
        <v>37</v>
      </c>
      <c r="G640" s="1">
        <v>0.875</v>
      </c>
      <c r="H640" s="1">
        <v>5.3</v>
      </c>
    </row>
    <row r="641" spans="1:8" x14ac:dyDescent="0.25">
      <c r="A641" t="s">
        <v>844</v>
      </c>
      <c r="B641" s="1" t="s">
        <v>445</v>
      </c>
      <c r="C641" s="97" t="s">
        <v>121</v>
      </c>
      <c r="D641" s="1" t="s">
        <v>83</v>
      </c>
      <c r="E641" s="1">
        <v>0.33</v>
      </c>
      <c r="F641" s="1" t="s">
        <v>37</v>
      </c>
      <c r="G641" s="1">
        <v>0.44</v>
      </c>
      <c r="H641" s="1">
        <v>2</v>
      </c>
    </row>
    <row r="642" spans="1:8" x14ac:dyDescent="0.25">
      <c r="A642" t="s">
        <v>845</v>
      </c>
      <c r="B642" s="1" t="s">
        <v>446</v>
      </c>
      <c r="C642" s="97" t="s">
        <v>122</v>
      </c>
      <c r="D642" s="1" t="s">
        <v>83</v>
      </c>
      <c r="E642" s="1">
        <v>0.33</v>
      </c>
      <c r="F642" s="1" t="s">
        <v>37</v>
      </c>
      <c r="G642" s="1">
        <v>0.35499999999999998</v>
      </c>
      <c r="H642" s="1">
        <v>1.8</v>
      </c>
    </row>
    <row r="643" spans="1:8" x14ac:dyDescent="0.25">
      <c r="A643" t="s">
        <v>846</v>
      </c>
      <c r="B643" s="1" t="s">
        <v>447</v>
      </c>
      <c r="C643" s="97" t="s">
        <v>123</v>
      </c>
      <c r="D643" s="1" t="s">
        <v>83</v>
      </c>
      <c r="E643" s="1">
        <v>0.23</v>
      </c>
      <c r="F643" s="1" t="s">
        <v>37</v>
      </c>
      <c r="G643" s="1">
        <v>0.82499999999999996</v>
      </c>
      <c r="H643" s="1">
        <v>2.9</v>
      </c>
    </row>
    <row r="644" spans="1:8" x14ac:dyDescent="0.25">
      <c r="A644" t="s">
        <v>847</v>
      </c>
      <c r="B644" s="1" t="s">
        <v>448</v>
      </c>
      <c r="C644" s="97" t="s">
        <v>124</v>
      </c>
      <c r="D644" s="1" t="s">
        <v>83</v>
      </c>
      <c r="E644" s="1">
        <v>0.23</v>
      </c>
      <c r="F644" s="1" t="s">
        <v>37</v>
      </c>
      <c r="G644" s="1">
        <v>0.66500000000000004</v>
      </c>
      <c r="H644" s="1">
        <v>2.8</v>
      </c>
    </row>
    <row r="645" spans="1:8" x14ac:dyDescent="0.25">
      <c r="A645" t="s">
        <v>848</v>
      </c>
      <c r="B645" s="1" t="s">
        <v>449</v>
      </c>
      <c r="C645" s="97" t="s">
        <v>125</v>
      </c>
      <c r="D645" s="1" t="s">
        <v>83</v>
      </c>
      <c r="E645" s="1">
        <v>0.33</v>
      </c>
      <c r="F645" s="1" t="s">
        <v>37</v>
      </c>
      <c r="G645" s="1">
        <v>0.34499999999999997</v>
      </c>
      <c r="H645" s="1">
        <v>1.5</v>
      </c>
    </row>
    <row r="646" spans="1:8" x14ac:dyDescent="0.25">
      <c r="A646" t="s">
        <v>849</v>
      </c>
      <c r="B646" s="1" t="s">
        <v>450</v>
      </c>
      <c r="C646" s="97" t="s">
        <v>126</v>
      </c>
      <c r="D646" s="1" t="s">
        <v>83</v>
      </c>
      <c r="E646" s="1">
        <v>0.33</v>
      </c>
      <c r="F646" s="1">
        <v>0.92</v>
      </c>
      <c r="G646" s="1">
        <v>3.7</v>
      </c>
      <c r="H646" s="1">
        <v>15</v>
      </c>
    </row>
    <row r="647" spans="1:8" x14ac:dyDescent="0.25">
      <c r="A647" t="s">
        <v>850</v>
      </c>
      <c r="B647" s="1" t="s">
        <v>451</v>
      </c>
      <c r="C647" s="97" t="s">
        <v>127</v>
      </c>
      <c r="D647" s="1" t="s">
        <v>83</v>
      </c>
      <c r="E647" s="1">
        <v>0.23</v>
      </c>
      <c r="F647" s="1" t="s">
        <v>37</v>
      </c>
      <c r="G647" s="1">
        <v>0.96</v>
      </c>
      <c r="H647" s="1">
        <v>3.8</v>
      </c>
    </row>
    <row r="648" spans="1:8" ht="17.25" x14ac:dyDescent="0.25">
      <c r="A648" s="57" t="s">
        <v>863</v>
      </c>
      <c r="B648" s="1" t="s">
        <v>379</v>
      </c>
      <c r="C648" s="97" t="s">
        <v>128</v>
      </c>
      <c r="D648" s="1" t="s">
        <v>83</v>
      </c>
      <c r="E648" s="1">
        <v>0.23</v>
      </c>
      <c r="F648" s="1" t="s">
        <v>37</v>
      </c>
      <c r="G648" s="1">
        <v>9.5000000000000001E-2</v>
      </c>
      <c r="H648" s="1">
        <v>0.46</v>
      </c>
    </row>
    <row r="649" spans="1:8" x14ac:dyDescent="0.25">
      <c r="A649" s="57" t="s">
        <v>851</v>
      </c>
      <c r="B649" s="1" t="s">
        <v>452</v>
      </c>
      <c r="C649" s="97" t="s">
        <v>129</v>
      </c>
      <c r="D649" s="1" t="s">
        <v>83</v>
      </c>
      <c r="E649" s="1">
        <v>0.83</v>
      </c>
      <c r="F649" s="1">
        <v>0.45</v>
      </c>
      <c r="G649" s="1">
        <v>1.85</v>
      </c>
      <c r="H649" s="1">
        <v>4.3</v>
      </c>
    </row>
    <row r="650" spans="1:8" x14ac:dyDescent="0.25">
      <c r="A650" t="s">
        <v>852</v>
      </c>
      <c r="B650" s="1" t="s">
        <v>453</v>
      </c>
      <c r="C650" s="97" t="s">
        <v>130</v>
      </c>
      <c r="D650" s="1" t="s">
        <v>83</v>
      </c>
      <c r="E650" s="1">
        <v>0.33</v>
      </c>
      <c r="F650" s="1" t="s">
        <v>37</v>
      </c>
      <c r="G650" s="1">
        <v>0.32</v>
      </c>
      <c r="H650" s="1">
        <v>1.1000000000000001</v>
      </c>
    </row>
    <row r="651" spans="1:8" x14ac:dyDescent="0.25">
      <c r="A651" t="s">
        <v>853</v>
      </c>
      <c r="B651" s="1" t="s">
        <v>454</v>
      </c>
      <c r="C651" s="97" t="s">
        <v>131</v>
      </c>
      <c r="D651" s="1" t="s">
        <v>83</v>
      </c>
      <c r="E651" s="1">
        <v>0.23</v>
      </c>
      <c r="F651" s="1">
        <v>0.28000000000000003</v>
      </c>
      <c r="G651" s="1">
        <v>0.86</v>
      </c>
      <c r="H651" s="1">
        <v>4.0999999999999996</v>
      </c>
    </row>
    <row r="652" spans="1:8" x14ac:dyDescent="0.25">
      <c r="A652" t="s">
        <v>854</v>
      </c>
      <c r="B652" s="1" t="s">
        <v>455</v>
      </c>
      <c r="C652" s="97" t="s">
        <v>132</v>
      </c>
      <c r="D652" s="1" t="s">
        <v>83</v>
      </c>
      <c r="E652" s="1">
        <v>0.33</v>
      </c>
      <c r="F652" s="1" t="s">
        <v>37</v>
      </c>
      <c r="G652" s="1" t="s">
        <v>37</v>
      </c>
      <c r="H652" s="1">
        <v>0.12</v>
      </c>
    </row>
    <row r="653" spans="1:8" x14ac:dyDescent="0.25">
      <c r="A653" t="s">
        <v>855</v>
      </c>
      <c r="B653" s="1" t="s">
        <v>456</v>
      </c>
      <c r="C653" s="97" t="s">
        <v>133</v>
      </c>
      <c r="D653" s="1" t="s">
        <v>83</v>
      </c>
      <c r="E653" s="1">
        <v>0.23</v>
      </c>
      <c r="F653" s="1" t="s">
        <v>37</v>
      </c>
      <c r="G653" s="1" t="s">
        <v>37</v>
      </c>
      <c r="H653" s="1">
        <v>0.14000000000000001</v>
      </c>
    </row>
    <row r="654" spans="1:8" x14ac:dyDescent="0.25">
      <c r="A654" t="s">
        <v>856</v>
      </c>
      <c r="B654" s="1" t="s">
        <v>457</v>
      </c>
      <c r="C654" s="97" t="s">
        <v>134</v>
      </c>
      <c r="D654" s="1" t="s">
        <v>83</v>
      </c>
      <c r="E654" s="1">
        <v>0.33</v>
      </c>
      <c r="F654" s="1">
        <v>0.25</v>
      </c>
      <c r="G654" s="1">
        <v>1.1499999999999999</v>
      </c>
      <c r="H654" s="1">
        <v>4.0999999999999996</v>
      </c>
    </row>
    <row r="655" spans="1:8" x14ac:dyDescent="0.25">
      <c r="A655" t="s">
        <v>857</v>
      </c>
      <c r="B655" s="1" t="s">
        <v>458</v>
      </c>
      <c r="C655" s="97" t="s">
        <v>135</v>
      </c>
      <c r="D655" s="1" t="s">
        <v>83</v>
      </c>
      <c r="E655" s="1">
        <v>0.23</v>
      </c>
      <c r="F655" s="1" t="s">
        <v>37</v>
      </c>
      <c r="G655" s="1">
        <v>0.51</v>
      </c>
      <c r="H655" s="1">
        <v>2.2999999999999998</v>
      </c>
    </row>
    <row r="656" spans="1:8" x14ac:dyDescent="0.25">
      <c r="A656" t="s">
        <v>858</v>
      </c>
      <c r="B656" s="1" t="s">
        <v>459</v>
      </c>
      <c r="C656" s="97" t="s">
        <v>136</v>
      </c>
      <c r="D656" s="1" t="s">
        <v>83</v>
      </c>
      <c r="E656" s="1">
        <v>0.23</v>
      </c>
      <c r="F656" s="1" t="s">
        <v>37</v>
      </c>
      <c r="G656" s="1" t="s">
        <v>37</v>
      </c>
      <c r="H656" s="1">
        <v>0.1</v>
      </c>
    </row>
    <row r="657" spans="1:8" x14ac:dyDescent="0.25">
      <c r="A657" t="s">
        <v>202</v>
      </c>
      <c r="B657" s="1" t="s">
        <v>17</v>
      </c>
      <c r="C657" s="97" t="s">
        <v>137</v>
      </c>
      <c r="D657" s="1" t="s">
        <v>776</v>
      </c>
      <c r="E657" s="1">
        <v>0.12</v>
      </c>
      <c r="F657" s="1">
        <v>0.12</v>
      </c>
      <c r="G657" s="1">
        <v>0.93</v>
      </c>
      <c r="H657" s="1">
        <v>78</v>
      </c>
    </row>
    <row r="658" spans="1:8" x14ac:dyDescent="0.25">
      <c r="A658" t="s">
        <v>212</v>
      </c>
      <c r="B658" s="1" t="s">
        <v>44</v>
      </c>
      <c r="C658" s="97" t="s">
        <v>138</v>
      </c>
      <c r="D658" s="1" t="s">
        <v>776</v>
      </c>
      <c r="E658" s="1">
        <v>0.12</v>
      </c>
      <c r="F658" s="1">
        <v>0.33</v>
      </c>
      <c r="G658" s="1">
        <v>0.34</v>
      </c>
      <c r="H658" s="1">
        <v>0.41</v>
      </c>
    </row>
    <row r="659" spans="1:8" x14ac:dyDescent="0.25">
      <c r="A659" s="57" t="s">
        <v>203</v>
      </c>
      <c r="B659" s="1" t="s">
        <v>18</v>
      </c>
      <c r="C659" s="97" t="s">
        <v>139</v>
      </c>
      <c r="D659" s="1" t="s">
        <v>776</v>
      </c>
      <c r="E659" s="1">
        <v>0.12</v>
      </c>
      <c r="F659" s="1">
        <v>2.2000000000000002</v>
      </c>
      <c r="G659" s="32">
        <v>17.55</v>
      </c>
      <c r="H659" s="1">
        <v>85</v>
      </c>
    </row>
    <row r="660" spans="1:8" x14ac:dyDescent="0.25">
      <c r="A660" t="s">
        <v>204</v>
      </c>
      <c r="B660" s="1" t="s">
        <v>45</v>
      </c>
      <c r="C660" s="97" t="s">
        <v>140</v>
      </c>
      <c r="D660" s="1" t="s">
        <v>776</v>
      </c>
      <c r="E660" s="1">
        <v>0.12</v>
      </c>
      <c r="F660" s="1">
        <v>0.47</v>
      </c>
      <c r="G660" s="1">
        <v>6.1</v>
      </c>
      <c r="H660" s="1">
        <v>33</v>
      </c>
    </row>
    <row r="661" spans="1:8" x14ac:dyDescent="0.25">
      <c r="A661" t="s">
        <v>213</v>
      </c>
      <c r="B661" s="1" t="s">
        <v>19</v>
      </c>
      <c r="C661" s="97" t="s">
        <v>141</v>
      </c>
      <c r="D661" s="1" t="s">
        <v>776</v>
      </c>
      <c r="E661" s="1">
        <v>0.12</v>
      </c>
      <c r="F661" s="1">
        <v>0.44</v>
      </c>
      <c r="G661" s="1">
        <v>81.5</v>
      </c>
      <c r="H661" s="34">
        <v>4100</v>
      </c>
    </row>
    <row r="662" spans="1:8" x14ac:dyDescent="0.25">
      <c r="A662" s="57" t="s">
        <v>205</v>
      </c>
      <c r="B662" s="1" t="s">
        <v>46</v>
      </c>
      <c r="C662" s="97" t="s">
        <v>142</v>
      </c>
      <c r="D662" s="1" t="s">
        <v>776</v>
      </c>
      <c r="E662" s="1">
        <v>0.12</v>
      </c>
      <c r="F662" s="1">
        <v>0.12</v>
      </c>
      <c r="G662" s="1">
        <v>0.155</v>
      </c>
      <c r="H662" s="1">
        <v>6.6</v>
      </c>
    </row>
    <row r="663" spans="1:8" x14ac:dyDescent="0.25">
      <c r="A663" t="s">
        <v>214</v>
      </c>
      <c r="B663" s="1" t="s">
        <v>47</v>
      </c>
      <c r="C663" s="97" t="s">
        <v>143</v>
      </c>
      <c r="D663" s="1" t="s">
        <v>776</v>
      </c>
      <c r="E663" s="1">
        <v>0.12</v>
      </c>
      <c r="F663" s="1">
        <v>0.18</v>
      </c>
      <c r="G663" s="1">
        <v>2.7</v>
      </c>
      <c r="H663" s="1">
        <v>16</v>
      </c>
    </row>
    <row r="664" spans="1:8" x14ac:dyDescent="0.25">
      <c r="A664" s="57" t="s">
        <v>206</v>
      </c>
      <c r="B664" s="1" t="s">
        <v>20</v>
      </c>
      <c r="C664" s="97" t="s">
        <v>144</v>
      </c>
      <c r="D664" s="1" t="s">
        <v>776</v>
      </c>
      <c r="E664" s="1">
        <v>0.12</v>
      </c>
      <c r="F664" s="1">
        <v>0.13</v>
      </c>
      <c r="G664" s="1">
        <v>5.0999999999999996</v>
      </c>
      <c r="H664" s="1">
        <v>5.7</v>
      </c>
    </row>
    <row r="665" spans="1:8" x14ac:dyDescent="0.25">
      <c r="A665" t="s">
        <v>215</v>
      </c>
      <c r="B665" s="1" t="s">
        <v>21</v>
      </c>
      <c r="C665" s="97" t="s">
        <v>145</v>
      </c>
      <c r="D665" s="1" t="s">
        <v>776</v>
      </c>
      <c r="E665" s="1">
        <v>0.12</v>
      </c>
      <c r="F665" s="1">
        <v>0.27</v>
      </c>
      <c r="G665" s="1">
        <v>2.7</v>
      </c>
      <c r="H665" s="1">
        <v>46.7</v>
      </c>
    </row>
    <row r="666" spans="1:8" x14ac:dyDescent="0.25">
      <c r="A666" s="57" t="s">
        <v>207</v>
      </c>
      <c r="B666" s="1" t="s">
        <v>22</v>
      </c>
      <c r="C666" s="97" t="s">
        <v>146</v>
      </c>
      <c r="D666" s="1" t="s">
        <v>776</v>
      </c>
      <c r="E666" s="1">
        <v>0.12</v>
      </c>
      <c r="F666" s="1">
        <v>0.82</v>
      </c>
      <c r="G666" s="1">
        <v>3.8</v>
      </c>
      <c r="H666" s="1">
        <v>19</v>
      </c>
    </row>
    <row r="667" spans="1:8" x14ac:dyDescent="0.25">
      <c r="A667" s="57" t="s">
        <v>209</v>
      </c>
      <c r="B667" s="1" t="s">
        <v>23</v>
      </c>
      <c r="C667" s="97" t="s">
        <v>147</v>
      </c>
      <c r="D667" s="1" t="s">
        <v>776</v>
      </c>
      <c r="E667" s="1">
        <v>0.12</v>
      </c>
      <c r="F667" s="1">
        <v>0.12</v>
      </c>
      <c r="G667" s="1">
        <v>0.47</v>
      </c>
      <c r="H667" s="1">
        <v>9.9</v>
      </c>
    </row>
    <row r="668" spans="1:8" x14ac:dyDescent="0.25">
      <c r="A668" s="57" t="s">
        <v>208</v>
      </c>
      <c r="B668" s="1" t="s">
        <v>24</v>
      </c>
      <c r="C668" s="97" t="s">
        <v>148</v>
      </c>
      <c r="D668" s="1" t="s">
        <v>776</v>
      </c>
      <c r="E668" s="1">
        <v>0.12</v>
      </c>
      <c r="F668" s="1">
        <v>13</v>
      </c>
      <c r="G668" s="1">
        <v>570</v>
      </c>
      <c r="H668" s="1">
        <v>4200</v>
      </c>
    </row>
    <row r="669" spans="1:8" x14ac:dyDescent="0.25">
      <c r="A669" t="s">
        <v>216</v>
      </c>
      <c r="B669" s="1" t="s">
        <v>30</v>
      </c>
      <c r="C669" s="97" t="s">
        <v>149</v>
      </c>
      <c r="D669" s="1" t="s">
        <v>776</v>
      </c>
      <c r="E669" s="1">
        <v>0.12</v>
      </c>
      <c r="F669" s="1">
        <v>0.3</v>
      </c>
      <c r="G669" s="1">
        <v>0.48</v>
      </c>
      <c r="H669" s="1">
        <v>0.66</v>
      </c>
    </row>
    <row r="670" spans="1:8" x14ac:dyDescent="0.25">
      <c r="A670" t="s">
        <v>860</v>
      </c>
      <c r="B670" s="1" t="s">
        <v>48</v>
      </c>
      <c r="C670" s="97" t="s">
        <v>150</v>
      </c>
      <c r="D670" s="1" t="s">
        <v>776</v>
      </c>
      <c r="E670" s="1">
        <v>0.12</v>
      </c>
      <c r="F670" s="1">
        <v>0.28000000000000003</v>
      </c>
      <c r="G670" s="1">
        <v>1.3</v>
      </c>
      <c r="H670" s="1">
        <v>310</v>
      </c>
    </row>
    <row r="671" spans="1:8" x14ac:dyDescent="0.25">
      <c r="A671" t="s">
        <v>211</v>
      </c>
      <c r="B671" s="1" t="s">
        <v>25</v>
      </c>
      <c r="C671" s="97" t="s">
        <v>151</v>
      </c>
      <c r="D671" s="1" t="s">
        <v>776</v>
      </c>
      <c r="E671" s="1">
        <v>0.12</v>
      </c>
      <c r="F671" s="1">
        <v>0.48</v>
      </c>
      <c r="G671" s="1">
        <v>2.1</v>
      </c>
      <c r="H671" s="1">
        <v>14</v>
      </c>
    </row>
    <row r="672" spans="1:8" x14ac:dyDescent="0.25">
      <c r="A672" s="57" t="s">
        <v>210</v>
      </c>
      <c r="B672" s="1" t="s">
        <v>154</v>
      </c>
      <c r="C672" s="97" t="s">
        <v>153</v>
      </c>
      <c r="D672" s="1" t="s">
        <v>776</v>
      </c>
      <c r="E672" s="1">
        <v>0.12</v>
      </c>
      <c r="F672" s="1">
        <v>1.7</v>
      </c>
      <c r="G672" s="1">
        <v>8.3000000000000007</v>
      </c>
      <c r="H672" s="1">
        <v>33</v>
      </c>
    </row>
    <row r="673" spans="1:8" x14ac:dyDescent="0.25">
      <c r="A673" s="57" t="s">
        <v>26</v>
      </c>
      <c r="B673" s="25" t="s">
        <v>182</v>
      </c>
      <c r="C673" s="97" t="s">
        <v>155</v>
      </c>
      <c r="D673" s="1" t="s">
        <v>59</v>
      </c>
      <c r="E673" s="1">
        <v>0.5</v>
      </c>
      <c r="F673" s="1">
        <v>0.51</v>
      </c>
      <c r="G673" s="1">
        <v>0.62</v>
      </c>
      <c r="H673" s="1">
        <v>0.86</v>
      </c>
    </row>
    <row r="674" spans="1:8" x14ac:dyDescent="0.25">
      <c r="A674" t="s">
        <v>27</v>
      </c>
      <c r="B674" s="25" t="s">
        <v>182</v>
      </c>
      <c r="C674" s="97" t="s">
        <v>156</v>
      </c>
      <c r="D674" s="1" t="s">
        <v>61</v>
      </c>
      <c r="E674" s="1" t="s">
        <v>701</v>
      </c>
      <c r="F674" s="1">
        <v>0.26</v>
      </c>
      <c r="G674" s="1">
        <v>0.63500000000000001</v>
      </c>
      <c r="H674" s="1">
        <v>2</v>
      </c>
    </row>
    <row r="675" spans="1:8" x14ac:dyDescent="0.25">
      <c r="A675" s="57" t="s">
        <v>28</v>
      </c>
      <c r="B675" s="25" t="s">
        <v>182</v>
      </c>
      <c r="C675" s="97" t="s">
        <v>157</v>
      </c>
      <c r="D675" s="1" t="s">
        <v>158</v>
      </c>
      <c r="E675" s="1">
        <v>0.25</v>
      </c>
      <c r="F675" s="1">
        <v>0.27</v>
      </c>
      <c r="G675" s="1">
        <v>0.34</v>
      </c>
      <c r="H675" s="1">
        <v>0.57999999999999996</v>
      </c>
    </row>
    <row r="676" spans="1:8" x14ac:dyDescent="0.25">
      <c r="A676" s="57" t="s">
        <v>33</v>
      </c>
      <c r="B676" s="25" t="s">
        <v>182</v>
      </c>
      <c r="C676" s="97" t="s">
        <v>159</v>
      </c>
      <c r="D676" s="1" t="s">
        <v>158</v>
      </c>
      <c r="E676" s="1">
        <v>0.5</v>
      </c>
      <c r="F676" s="1">
        <v>0.95</v>
      </c>
      <c r="G676" s="8">
        <v>1.375</v>
      </c>
      <c r="H676" s="1">
        <v>1.8</v>
      </c>
    </row>
    <row r="677" spans="1:8" x14ac:dyDescent="0.25">
      <c r="A677" s="139" t="s">
        <v>890</v>
      </c>
      <c r="B677" s="139"/>
      <c r="C677" s="139"/>
      <c r="D677" s="139"/>
      <c r="E677" s="139"/>
      <c r="F677" s="139"/>
      <c r="G677" s="139"/>
      <c r="H677" s="139"/>
    </row>
    <row r="678" spans="1:8" x14ac:dyDescent="0.25">
      <c r="A678" s="57" t="s">
        <v>189</v>
      </c>
      <c r="B678" s="1" t="s">
        <v>11</v>
      </c>
      <c r="C678" s="97" t="s">
        <v>77</v>
      </c>
      <c r="D678" s="1" t="s">
        <v>66</v>
      </c>
      <c r="E678" s="1">
        <v>2.5000000000000001E-2</v>
      </c>
      <c r="F678" s="1">
        <v>0.48</v>
      </c>
      <c r="G678" s="1">
        <v>1.3</v>
      </c>
      <c r="H678" s="1">
        <v>3.4</v>
      </c>
    </row>
    <row r="679" spans="1:8" x14ac:dyDescent="0.25">
      <c r="A679" t="s">
        <v>783</v>
      </c>
      <c r="B679" s="1" t="s">
        <v>3</v>
      </c>
      <c r="C679" s="97" t="s">
        <v>78</v>
      </c>
      <c r="D679" s="1" t="s">
        <v>66</v>
      </c>
      <c r="E679" s="1">
        <v>2.5000000000000001E-2</v>
      </c>
      <c r="F679" s="1">
        <v>0.83</v>
      </c>
      <c r="G679" s="1">
        <v>1.35</v>
      </c>
      <c r="H679" s="1">
        <v>2.4</v>
      </c>
    </row>
    <row r="680" spans="1:8" x14ac:dyDescent="0.25">
      <c r="A680" s="57" t="s">
        <v>188</v>
      </c>
      <c r="B680" s="1" t="s">
        <v>7</v>
      </c>
      <c r="C680" s="97" t="s">
        <v>73</v>
      </c>
      <c r="D680" s="1" t="s">
        <v>66</v>
      </c>
      <c r="E680" s="1">
        <v>2.5000000000000001E-2</v>
      </c>
      <c r="F680" s="1">
        <v>3.3</v>
      </c>
      <c r="G680" s="1">
        <v>5.6</v>
      </c>
      <c r="H680" s="1">
        <v>11</v>
      </c>
    </row>
    <row r="681" spans="1:8" ht="17.25" x14ac:dyDescent="0.25">
      <c r="A681" s="57" t="s">
        <v>864</v>
      </c>
      <c r="B681" s="1" t="s">
        <v>4</v>
      </c>
      <c r="C681" s="97" t="s">
        <v>80</v>
      </c>
      <c r="D681" s="1" t="s">
        <v>66</v>
      </c>
      <c r="E681" s="1">
        <v>0.05</v>
      </c>
      <c r="F681" s="1">
        <v>0.18</v>
      </c>
      <c r="G681" s="1">
        <v>0.495</v>
      </c>
      <c r="H681" s="1">
        <v>1.4</v>
      </c>
    </row>
    <row r="682" spans="1:8" x14ac:dyDescent="0.25">
      <c r="A682" t="s">
        <v>784</v>
      </c>
      <c r="B682" s="1" t="s">
        <v>5</v>
      </c>
      <c r="C682" s="97" t="s">
        <v>81</v>
      </c>
      <c r="D682" s="1" t="s">
        <v>66</v>
      </c>
      <c r="E682" s="1">
        <v>0.05</v>
      </c>
      <c r="F682" s="1">
        <v>0.23</v>
      </c>
      <c r="G682" s="1">
        <v>0.48</v>
      </c>
      <c r="H682" s="1">
        <v>1.1000000000000001</v>
      </c>
    </row>
    <row r="683" spans="1:8" x14ac:dyDescent="0.25">
      <c r="A683" t="s">
        <v>781</v>
      </c>
      <c r="B683" s="1" t="s">
        <v>9</v>
      </c>
      <c r="C683" s="97" t="s">
        <v>75</v>
      </c>
      <c r="D683" s="1" t="s">
        <v>66</v>
      </c>
      <c r="E683" s="1">
        <v>2.5000000000000001E-2</v>
      </c>
      <c r="F683" s="1">
        <v>0.15</v>
      </c>
      <c r="G683" s="1">
        <v>0.18</v>
      </c>
      <c r="H683" s="1">
        <v>0.22</v>
      </c>
    </row>
    <row r="684" spans="1:8" x14ac:dyDescent="0.25">
      <c r="A684" t="s">
        <v>187</v>
      </c>
      <c r="B684" s="1" t="s">
        <v>6</v>
      </c>
      <c r="C684" s="97" t="s">
        <v>72</v>
      </c>
      <c r="D684" s="1" t="s">
        <v>66</v>
      </c>
      <c r="E684" s="1">
        <v>2.5000000000000001E-2</v>
      </c>
      <c r="F684" s="1">
        <v>0.34</v>
      </c>
      <c r="G684" s="1">
        <v>1.05</v>
      </c>
      <c r="H684" s="1">
        <v>1.7</v>
      </c>
    </row>
    <row r="685" spans="1:8" x14ac:dyDescent="0.25">
      <c r="A685" t="s">
        <v>2</v>
      </c>
      <c r="B685" s="25" t="s">
        <v>182</v>
      </c>
      <c r="C685" s="97" t="s">
        <v>64</v>
      </c>
      <c r="D685" s="1" t="s">
        <v>66</v>
      </c>
      <c r="E685" s="1" t="s">
        <v>698</v>
      </c>
      <c r="F685" s="1">
        <v>0.41</v>
      </c>
      <c r="G685" s="1">
        <v>0.46500000000000002</v>
      </c>
      <c r="H685" s="1">
        <v>0.52</v>
      </c>
    </row>
    <row r="686" spans="1:8" x14ac:dyDescent="0.25">
      <c r="A686" s="57" t="s">
        <v>200</v>
      </c>
      <c r="B686" s="1" t="s">
        <v>40</v>
      </c>
      <c r="C686" s="97" t="s">
        <v>54</v>
      </c>
      <c r="D686" s="1" t="s">
        <v>56</v>
      </c>
      <c r="E686" s="1" t="s">
        <v>698</v>
      </c>
      <c r="F686" s="1">
        <v>0.63</v>
      </c>
      <c r="G686" s="1">
        <v>0.63</v>
      </c>
      <c r="H686" s="1">
        <v>0.63</v>
      </c>
    </row>
    <row r="687" spans="1:8" ht="17.25" x14ac:dyDescent="0.25">
      <c r="A687" s="57" t="s">
        <v>861</v>
      </c>
      <c r="B687" s="25" t="s">
        <v>182</v>
      </c>
      <c r="C687" s="97" t="s">
        <v>60</v>
      </c>
      <c r="D687" s="1" t="s">
        <v>61</v>
      </c>
      <c r="E687" s="1" t="s">
        <v>702</v>
      </c>
      <c r="F687" s="1">
        <v>0.52</v>
      </c>
      <c r="G687" s="1">
        <v>0.62</v>
      </c>
      <c r="H687" s="1">
        <v>0.72</v>
      </c>
    </row>
    <row r="688" spans="1:8" x14ac:dyDescent="0.25">
      <c r="A688" t="s">
        <v>14</v>
      </c>
      <c r="B688" s="25" t="s">
        <v>182</v>
      </c>
      <c r="C688" s="97" t="s">
        <v>62</v>
      </c>
      <c r="D688" s="1" t="s">
        <v>61</v>
      </c>
      <c r="E688" s="1" t="s">
        <v>701</v>
      </c>
      <c r="F688" s="1">
        <v>0.26</v>
      </c>
      <c r="G688" s="1">
        <v>0.53</v>
      </c>
      <c r="H688" s="1">
        <v>0.66</v>
      </c>
    </row>
    <row r="689" spans="1:8" x14ac:dyDescent="0.25">
      <c r="A689" s="57" t="s">
        <v>15</v>
      </c>
      <c r="B689" s="25" t="s">
        <v>182</v>
      </c>
      <c r="C689" s="97" t="s">
        <v>63</v>
      </c>
      <c r="D689" s="1" t="s">
        <v>61</v>
      </c>
      <c r="E689" s="1">
        <v>0.5</v>
      </c>
      <c r="F689" s="1">
        <v>0.63</v>
      </c>
      <c r="G689" s="1">
        <v>0.79</v>
      </c>
      <c r="H689" s="1">
        <v>0.94</v>
      </c>
    </row>
    <row r="690" spans="1:8" x14ac:dyDescent="0.25">
      <c r="A690" t="s">
        <v>16</v>
      </c>
      <c r="B690" s="25" t="s">
        <v>182</v>
      </c>
      <c r="C690" s="97" t="s">
        <v>67</v>
      </c>
      <c r="D690" s="1" t="s">
        <v>53</v>
      </c>
      <c r="E690" s="1" t="s">
        <v>700</v>
      </c>
      <c r="F690" s="1">
        <v>2.91</v>
      </c>
      <c r="G690" s="1">
        <v>2.91</v>
      </c>
      <c r="H690" s="1">
        <v>2.91</v>
      </c>
    </row>
    <row r="691" spans="1:8" x14ac:dyDescent="0.25">
      <c r="A691" t="s">
        <v>791</v>
      </c>
      <c r="B691" s="1" t="s">
        <v>389</v>
      </c>
      <c r="C691" s="97" t="s">
        <v>867</v>
      </c>
      <c r="D691" s="1" t="s">
        <v>83</v>
      </c>
      <c r="E691" s="1">
        <v>1.3</v>
      </c>
      <c r="F691" s="1" t="s">
        <v>37</v>
      </c>
      <c r="G691" s="1" t="s">
        <v>37</v>
      </c>
      <c r="H691" s="1" t="s">
        <v>37</v>
      </c>
    </row>
    <row r="692" spans="1:8" x14ac:dyDescent="0.25">
      <c r="A692" t="s">
        <v>792</v>
      </c>
      <c r="B692" s="1" t="s">
        <v>390</v>
      </c>
      <c r="C692" s="97" t="s">
        <v>868</v>
      </c>
      <c r="D692" s="1" t="s">
        <v>83</v>
      </c>
      <c r="E692" s="1">
        <v>0.66</v>
      </c>
      <c r="F692" s="1" t="s">
        <v>37</v>
      </c>
      <c r="G692" s="1" t="s">
        <v>37</v>
      </c>
      <c r="H692" s="1">
        <v>0.26</v>
      </c>
    </row>
    <row r="693" spans="1:8" x14ac:dyDescent="0.25">
      <c r="A693" t="s">
        <v>793</v>
      </c>
      <c r="B693" s="1" t="s">
        <v>407</v>
      </c>
      <c r="C693" s="97" t="s">
        <v>869</v>
      </c>
      <c r="D693" s="1" t="s">
        <v>83</v>
      </c>
      <c r="E693" s="1">
        <v>0.66</v>
      </c>
      <c r="F693" s="1" t="s">
        <v>37</v>
      </c>
      <c r="G693" s="1" t="s">
        <v>37</v>
      </c>
      <c r="H693" s="1">
        <v>0.48</v>
      </c>
    </row>
    <row r="694" spans="1:8" x14ac:dyDescent="0.25">
      <c r="A694" t="s">
        <v>794</v>
      </c>
      <c r="B694" s="1" t="s">
        <v>391</v>
      </c>
      <c r="C694" s="97" t="s">
        <v>870</v>
      </c>
      <c r="D694" s="1" t="s">
        <v>83</v>
      </c>
      <c r="E694" s="1">
        <v>0.99</v>
      </c>
      <c r="F694" s="1">
        <v>0.47</v>
      </c>
      <c r="G694" s="1">
        <v>0.9</v>
      </c>
      <c r="H694" s="1">
        <v>1.9</v>
      </c>
    </row>
    <row r="695" spans="1:8" x14ac:dyDescent="0.25">
      <c r="A695" t="s">
        <v>795</v>
      </c>
      <c r="B695" s="1" t="s">
        <v>392</v>
      </c>
      <c r="C695" s="97" t="s">
        <v>871</v>
      </c>
      <c r="D695" s="1" t="s">
        <v>83</v>
      </c>
      <c r="E695" s="1">
        <v>0.33</v>
      </c>
      <c r="F695" s="1">
        <v>0.28000000000000003</v>
      </c>
      <c r="G695" s="1">
        <v>0.64</v>
      </c>
      <c r="H695" s="1">
        <v>1.8</v>
      </c>
    </row>
    <row r="696" spans="1:8" x14ac:dyDescent="0.25">
      <c r="A696" t="s">
        <v>796</v>
      </c>
      <c r="B696" s="1" t="s">
        <v>905</v>
      </c>
      <c r="C696" s="97" t="s">
        <v>872</v>
      </c>
      <c r="D696" s="1" t="s">
        <v>83</v>
      </c>
      <c r="E696" s="1">
        <v>0</v>
      </c>
      <c r="F696" s="1">
        <v>0.34</v>
      </c>
      <c r="G696" s="1">
        <v>0.74</v>
      </c>
      <c r="H696" s="1">
        <v>1.4</v>
      </c>
    </row>
    <row r="697" spans="1:8" x14ac:dyDescent="0.25">
      <c r="A697" t="s">
        <v>797</v>
      </c>
      <c r="B697" s="1" t="s">
        <v>393</v>
      </c>
      <c r="C697" s="97" t="s">
        <v>873</v>
      </c>
      <c r="D697" s="1" t="s">
        <v>83</v>
      </c>
      <c r="E697" s="1">
        <v>0.33</v>
      </c>
      <c r="F697" s="1">
        <v>0.75</v>
      </c>
      <c r="G697" s="1">
        <v>1.4</v>
      </c>
      <c r="H697" s="1">
        <v>4.7</v>
      </c>
    </row>
    <row r="698" spans="1:8" x14ac:dyDescent="0.25">
      <c r="A698" t="s">
        <v>798</v>
      </c>
      <c r="B698" s="1" t="s">
        <v>394</v>
      </c>
      <c r="C698" s="97" t="s">
        <v>874</v>
      </c>
      <c r="D698" s="1" t="s">
        <v>83</v>
      </c>
      <c r="E698" s="1">
        <v>0.33</v>
      </c>
      <c r="F698" s="1">
        <v>0.26</v>
      </c>
      <c r="G698" s="1">
        <v>0.46</v>
      </c>
      <c r="H698" s="1">
        <v>0.96</v>
      </c>
    </row>
    <row r="699" spans="1:8" x14ac:dyDescent="0.25">
      <c r="A699" t="s">
        <v>799</v>
      </c>
      <c r="B699" s="1" t="s">
        <v>395</v>
      </c>
      <c r="C699" s="97" t="s">
        <v>875</v>
      </c>
      <c r="D699" s="1" t="s">
        <v>83</v>
      </c>
      <c r="E699" s="1">
        <v>0.33</v>
      </c>
      <c r="F699" s="1">
        <v>0.63</v>
      </c>
      <c r="G699" s="1">
        <v>1.2</v>
      </c>
      <c r="H699" s="1">
        <v>1.7</v>
      </c>
    </row>
    <row r="700" spans="1:8" x14ac:dyDescent="0.25">
      <c r="A700" t="s">
        <v>800</v>
      </c>
      <c r="B700" s="1" t="s">
        <v>396</v>
      </c>
      <c r="C700" s="97" t="s">
        <v>876</v>
      </c>
      <c r="D700" s="1" t="s">
        <v>83</v>
      </c>
      <c r="E700" s="1">
        <v>0.33</v>
      </c>
      <c r="F700" s="1">
        <v>3.6</v>
      </c>
      <c r="G700" s="1">
        <v>5.7</v>
      </c>
      <c r="H700" s="1">
        <v>10</v>
      </c>
    </row>
    <row r="701" spans="1:8" x14ac:dyDescent="0.25">
      <c r="A701" t="s">
        <v>801</v>
      </c>
      <c r="B701" s="1" t="s">
        <v>397</v>
      </c>
      <c r="C701" s="97" t="s">
        <v>877</v>
      </c>
      <c r="D701" s="1" t="s">
        <v>83</v>
      </c>
      <c r="E701" s="1">
        <v>0.5</v>
      </c>
      <c r="F701" s="1" t="s">
        <v>37</v>
      </c>
      <c r="G701" s="1">
        <v>3.4</v>
      </c>
      <c r="H701" s="1">
        <v>5.5</v>
      </c>
    </row>
    <row r="702" spans="1:8" x14ac:dyDescent="0.25">
      <c r="A702" t="s">
        <v>802</v>
      </c>
      <c r="B702" s="1" t="s">
        <v>398</v>
      </c>
      <c r="C702" s="97" t="s">
        <v>878</v>
      </c>
      <c r="D702" s="1" t="s">
        <v>83</v>
      </c>
      <c r="E702" s="1">
        <v>0.33</v>
      </c>
      <c r="F702" s="1">
        <v>1.8</v>
      </c>
      <c r="G702" s="1">
        <v>2.9</v>
      </c>
      <c r="H702" s="1">
        <v>4.5999999999999996</v>
      </c>
    </row>
    <row r="703" spans="1:8" x14ac:dyDescent="0.25">
      <c r="A703" t="s">
        <v>803</v>
      </c>
      <c r="B703" s="1" t="s">
        <v>904</v>
      </c>
      <c r="C703" s="97" t="s">
        <v>879</v>
      </c>
      <c r="D703" s="1" t="s">
        <v>83</v>
      </c>
      <c r="E703" s="1">
        <v>0.5</v>
      </c>
      <c r="F703" s="1">
        <v>6</v>
      </c>
      <c r="G703" s="1">
        <v>12</v>
      </c>
      <c r="H703" s="1">
        <v>26</v>
      </c>
    </row>
    <row r="704" spans="1:8" x14ac:dyDescent="0.25">
      <c r="A704" t="s">
        <v>804</v>
      </c>
      <c r="B704" s="1" t="s">
        <v>399</v>
      </c>
      <c r="C704" s="97" t="s">
        <v>880</v>
      </c>
      <c r="D704" s="1" t="s">
        <v>83</v>
      </c>
      <c r="E704" s="1">
        <v>0.33</v>
      </c>
      <c r="F704" s="1">
        <v>0.59</v>
      </c>
      <c r="G704" s="1">
        <v>1</v>
      </c>
      <c r="H704" s="1">
        <v>1.5</v>
      </c>
    </row>
    <row r="705" spans="1:8" x14ac:dyDescent="0.25">
      <c r="A705" t="s">
        <v>805</v>
      </c>
      <c r="B705" s="1" t="s">
        <v>400</v>
      </c>
      <c r="C705" s="97" t="s">
        <v>881</v>
      </c>
      <c r="D705" s="1" t="s">
        <v>83</v>
      </c>
      <c r="E705" s="1">
        <v>0.33</v>
      </c>
      <c r="F705" s="1" t="s">
        <v>37</v>
      </c>
      <c r="G705" s="1" t="s">
        <v>37</v>
      </c>
      <c r="H705" s="1" t="s">
        <v>37</v>
      </c>
    </row>
    <row r="706" spans="1:8" x14ac:dyDescent="0.25">
      <c r="A706" t="s">
        <v>806</v>
      </c>
      <c r="B706" s="1" t="s">
        <v>401</v>
      </c>
      <c r="C706" s="97" t="s">
        <v>882</v>
      </c>
      <c r="D706" s="1" t="s">
        <v>83</v>
      </c>
      <c r="E706" s="1">
        <v>0.5</v>
      </c>
      <c r="F706" s="1">
        <v>7.1</v>
      </c>
      <c r="G706" s="1">
        <v>13</v>
      </c>
      <c r="H706" s="1">
        <v>19</v>
      </c>
    </row>
    <row r="707" spans="1:8" x14ac:dyDescent="0.25">
      <c r="A707" t="s">
        <v>807</v>
      </c>
      <c r="B707" s="1" t="s">
        <v>402</v>
      </c>
      <c r="C707" s="97" t="s">
        <v>883</v>
      </c>
      <c r="D707" s="1" t="s">
        <v>83</v>
      </c>
      <c r="E707" s="1">
        <v>0.33</v>
      </c>
      <c r="F707" s="1">
        <v>1</v>
      </c>
      <c r="G707" s="1">
        <v>1.9</v>
      </c>
      <c r="H707" s="1">
        <v>4.8</v>
      </c>
    </row>
    <row r="708" spans="1:8" x14ac:dyDescent="0.25">
      <c r="A708" t="s">
        <v>808</v>
      </c>
      <c r="B708" s="1" t="s">
        <v>403</v>
      </c>
      <c r="C708" s="97" t="s">
        <v>884</v>
      </c>
      <c r="D708" s="1" t="s">
        <v>83</v>
      </c>
      <c r="E708" s="1">
        <v>0.23</v>
      </c>
      <c r="F708" s="1">
        <v>0.95</v>
      </c>
      <c r="G708" s="1">
        <v>1.7</v>
      </c>
      <c r="H708" s="1">
        <v>3.2</v>
      </c>
    </row>
    <row r="709" spans="1:8" x14ac:dyDescent="0.25">
      <c r="A709" t="s">
        <v>809</v>
      </c>
      <c r="B709" s="1" t="s">
        <v>404</v>
      </c>
      <c r="C709" s="97" t="s">
        <v>885</v>
      </c>
      <c r="D709" s="1" t="s">
        <v>83</v>
      </c>
      <c r="E709" s="1">
        <v>0.23</v>
      </c>
      <c r="F709" s="1">
        <v>0.62</v>
      </c>
      <c r="G709" s="1">
        <v>1.1000000000000001</v>
      </c>
      <c r="H709" s="1">
        <v>2.1</v>
      </c>
    </row>
    <row r="710" spans="1:8" x14ac:dyDescent="0.25">
      <c r="A710" t="s">
        <v>810</v>
      </c>
      <c r="B710" s="1" t="s">
        <v>405</v>
      </c>
      <c r="C710" s="97" t="s">
        <v>886</v>
      </c>
      <c r="D710" s="1" t="s">
        <v>83</v>
      </c>
      <c r="E710" s="1">
        <v>0.5</v>
      </c>
      <c r="F710" s="1">
        <v>1.1000000000000001</v>
      </c>
      <c r="G710" s="1">
        <v>1.8</v>
      </c>
      <c r="H710" s="1">
        <v>4.4000000000000004</v>
      </c>
    </row>
    <row r="711" spans="1:8" x14ac:dyDescent="0.25">
      <c r="A711" t="s">
        <v>811</v>
      </c>
      <c r="B711" s="1" t="s">
        <v>406</v>
      </c>
      <c r="C711" s="97" t="s">
        <v>887</v>
      </c>
      <c r="D711" s="1" t="s">
        <v>83</v>
      </c>
      <c r="E711" s="1">
        <v>0.33</v>
      </c>
      <c r="F711" s="1">
        <v>0.27</v>
      </c>
      <c r="G711" s="1">
        <v>0.43</v>
      </c>
      <c r="H711" s="1">
        <v>1</v>
      </c>
    </row>
    <row r="712" spans="1:8" x14ac:dyDescent="0.25">
      <c r="A712" t="s">
        <v>786</v>
      </c>
      <c r="B712" s="1" t="s">
        <v>460</v>
      </c>
      <c r="C712" s="97" t="s">
        <v>82</v>
      </c>
      <c r="D712" s="1" t="s">
        <v>83</v>
      </c>
      <c r="E712" s="1">
        <v>0.5</v>
      </c>
      <c r="F712" s="1" t="s">
        <v>37</v>
      </c>
      <c r="G712" s="1">
        <v>0.17</v>
      </c>
      <c r="H712" s="1">
        <v>0.35</v>
      </c>
    </row>
    <row r="713" spans="1:8" x14ac:dyDescent="0.25">
      <c r="A713" t="s">
        <v>787</v>
      </c>
      <c r="B713" s="1" t="s">
        <v>408</v>
      </c>
      <c r="C713" s="97" t="s">
        <v>84</v>
      </c>
      <c r="D713" s="1" t="s">
        <v>83</v>
      </c>
      <c r="E713" s="1">
        <v>0.66</v>
      </c>
      <c r="F713" s="1" t="s">
        <v>37</v>
      </c>
      <c r="G713" s="1" t="s">
        <v>37</v>
      </c>
      <c r="H713" s="1">
        <v>0.3</v>
      </c>
    </row>
    <row r="714" spans="1:8" x14ac:dyDescent="0.25">
      <c r="A714" t="s">
        <v>788</v>
      </c>
      <c r="B714" s="1" t="s">
        <v>409</v>
      </c>
      <c r="C714" s="97" t="s">
        <v>85</v>
      </c>
      <c r="D714" s="1" t="s">
        <v>83</v>
      </c>
      <c r="E714" s="1">
        <v>0.5</v>
      </c>
      <c r="F714" s="1" t="s">
        <v>37</v>
      </c>
      <c r="G714" s="1">
        <v>0.15</v>
      </c>
      <c r="H714" s="1">
        <v>0.65</v>
      </c>
    </row>
    <row r="715" spans="1:8" x14ac:dyDescent="0.25">
      <c r="A715" t="s">
        <v>789</v>
      </c>
      <c r="B715" s="1" t="s">
        <v>410</v>
      </c>
      <c r="C715" s="97" t="s">
        <v>86</v>
      </c>
      <c r="D715" s="1" t="s">
        <v>83</v>
      </c>
      <c r="E715" s="1">
        <v>0.5</v>
      </c>
      <c r="F715" s="1" t="s">
        <v>37</v>
      </c>
      <c r="G715" s="1" t="s">
        <v>37</v>
      </c>
      <c r="H715" s="1">
        <v>0.25</v>
      </c>
    </row>
    <row r="716" spans="1:8" x14ac:dyDescent="0.25">
      <c r="A716" t="s">
        <v>790</v>
      </c>
      <c r="B716" s="1" t="s">
        <v>411</v>
      </c>
      <c r="C716" s="97" t="s">
        <v>87</v>
      </c>
      <c r="D716" s="1" t="s">
        <v>83</v>
      </c>
      <c r="E716" s="1">
        <v>0.33</v>
      </c>
      <c r="F716" s="1" t="s">
        <v>37</v>
      </c>
      <c r="G716" s="1" t="s">
        <v>37</v>
      </c>
      <c r="H716" s="1">
        <v>0.15</v>
      </c>
    </row>
    <row r="717" spans="1:8" x14ac:dyDescent="0.25">
      <c r="A717" t="s">
        <v>859</v>
      </c>
      <c r="B717" s="1" t="s">
        <v>412</v>
      </c>
      <c r="C717" s="97" t="s">
        <v>88</v>
      </c>
      <c r="D717" s="1" t="s">
        <v>83</v>
      </c>
      <c r="E717" s="1">
        <v>0.33</v>
      </c>
      <c r="F717" s="1">
        <v>0.73</v>
      </c>
      <c r="G717" s="1">
        <v>1.7</v>
      </c>
      <c r="H717" s="1">
        <v>2.9</v>
      </c>
    </row>
    <row r="718" spans="1:8" x14ac:dyDescent="0.25">
      <c r="A718" t="s">
        <v>812</v>
      </c>
      <c r="B718" s="1" t="s">
        <v>413</v>
      </c>
      <c r="C718" s="97" t="s">
        <v>89</v>
      </c>
      <c r="D718" s="1" t="s">
        <v>83</v>
      </c>
      <c r="E718" s="1">
        <v>0.33</v>
      </c>
      <c r="F718" s="1" t="s">
        <v>37</v>
      </c>
      <c r="G718" s="1" t="s">
        <v>37</v>
      </c>
      <c r="H718" s="1">
        <v>0.13</v>
      </c>
    </row>
    <row r="719" spans="1:8" x14ac:dyDescent="0.25">
      <c r="A719" t="s">
        <v>813</v>
      </c>
      <c r="B719" s="1" t="s">
        <v>414</v>
      </c>
      <c r="C719" s="97" t="s">
        <v>90</v>
      </c>
      <c r="D719" s="1" t="s">
        <v>83</v>
      </c>
      <c r="E719" s="1">
        <v>0.33</v>
      </c>
      <c r="F719" s="1" t="s">
        <v>37</v>
      </c>
      <c r="G719" s="1" t="s">
        <v>37</v>
      </c>
      <c r="H719" s="1" t="s">
        <v>37</v>
      </c>
    </row>
    <row r="720" spans="1:8" x14ac:dyDescent="0.25">
      <c r="A720" t="s">
        <v>814</v>
      </c>
      <c r="B720" s="1" t="s">
        <v>415</v>
      </c>
      <c r="C720" s="97" t="s">
        <v>91</v>
      </c>
      <c r="D720" s="1" t="s">
        <v>83</v>
      </c>
      <c r="E720" s="1">
        <v>0.33</v>
      </c>
      <c r="F720" s="1">
        <v>0.93</v>
      </c>
      <c r="G720" s="1">
        <v>1.9</v>
      </c>
      <c r="H720" s="1">
        <v>5.0999999999999996</v>
      </c>
    </row>
    <row r="721" spans="1:8" x14ac:dyDescent="0.25">
      <c r="A721" t="s">
        <v>815</v>
      </c>
      <c r="B721" s="1" t="s">
        <v>416</v>
      </c>
      <c r="C721" s="97" t="s">
        <v>92</v>
      </c>
      <c r="D721" s="1" t="s">
        <v>83</v>
      </c>
      <c r="E721" s="1">
        <v>0.33</v>
      </c>
      <c r="F721" s="1" t="s">
        <v>37</v>
      </c>
      <c r="G721" s="1" t="s">
        <v>37</v>
      </c>
      <c r="H721" s="1">
        <v>0.25</v>
      </c>
    </row>
    <row r="722" spans="1:8" x14ac:dyDescent="0.25">
      <c r="A722" t="s">
        <v>816</v>
      </c>
      <c r="B722" s="1" t="s">
        <v>417</v>
      </c>
      <c r="C722" s="97" t="s">
        <v>93</v>
      </c>
      <c r="D722" s="1" t="s">
        <v>83</v>
      </c>
      <c r="E722" s="1">
        <v>0.33</v>
      </c>
      <c r="F722" s="1">
        <v>1.3</v>
      </c>
      <c r="G722" s="1">
        <v>2.7</v>
      </c>
      <c r="H722" s="1">
        <v>5.0999999999999996</v>
      </c>
    </row>
    <row r="723" spans="1:8" x14ac:dyDescent="0.25">
      <c r="A723" t="s">
        <v>817</v>
      </c>
      <c r="B723" s="1" t="s">
        <v>418</v>
      </c>
      <c r="C723" s="97" t="s">
        <v>94</v>
      </c>
      <c r="D723" s="1" t="s">
        <v>83</v>
      </c>
      <c r="E723" s="1">
        <v>0.66</v>
      </c>
      <c r="F723" s="1" t="s">
        <v>37</v>
      </c>
      <c r="G723" s="1" t="s">
        <v>37</v>
      </c>
      <c r="H723" s="1">
        <v>0.55000000000000004</v>
      </c>
    </row>
    <row r="724" spans="1:8" x14ac:dyDescent="0.25">
      <c r="A724" t="s">
        <v>818</v>
      </c>
      <c r="B724" s="1" t="s">
        <v>419</v>
      </c>
      <c r="C724" s="97" t="s">
        <v>95</v>
      </c>
      <c r="D724" s="1" t="s">
        <v>83</v>
      </c>
      <c r="E724" s="1">
        <v>0.33</v>
      </c>
      <c r="F724" s="1" t="s">
        <v>37</v>
      </c>
      <c r="G724" s="1" t="s">
        <v>37</v>
      </c>
      <c r="H724" s="1">
        <v>0.32</v>
      </c>
    </row>
    <row r="725" spans="1:8" x14ac:dyDescent="0.25">
      <c r="A725" t="s">
        <v>819</v>
      </c>
      <c r="B725" s="1" t="s">
        <v>420</v>
      </c>
      <c r="C725" s="97" t="s">
        <v>96</v>
      </c>
      <c r="D725" s="1" t="s">
        <v>83</v>
      </c>
      <c r="E725" s="1">
        <v>0.5</v>
      </c>
      <c r="F725" s="1">
        <v>0.85</v>
      </c>
      <c r="G725" s="1">
        <v>2</v>
      </c>
      <c r="H725" s="1">
        <v>3.8</v>
      </c>
    </row>
    <row r="726" spans="1:8" x14ac:dyDescent="0.25">
      <c r="A726" t="s">
        <v>820</v>
      </c>
      <c r="B726" s="1" t="s">
        <v>421</v>
      </c>
      <c r="C726" s="97" t="s">
        <v>97</v>
      </c>
      <c r="D726" s="1" t="s">
        <v>83</v>
      </c>
      <c r="E726" s="1">
        <v>0.83</v>
      </c>
      <c r="F726" s="1">
        <v>1.5</v>
      </c>
      <c r="G726" s="1">
        <v>1.9</v>
      </c>
      <c r="H726" s="1">
        <v>3</v>
      </c>
    </row>
    <row r="727" spans="1:8" x14ac:dyDescent="0.25">
      <c r="A727" t="s">
        <v>821</v>
      </c>
      <c r="B727" s="1" t="s">
        <v>422</v>
      </c>
      <c r="C727" s="97" t="s">
        <v>98</v>
      </c>
      <c r="D727" s="1" t="s">
        <v>83</v>
      </c>
      <c r="E727" s="1">
        <v>0.33</v>
      </c>
      <c r="F727" s="1">
        <v>0.36</v>
      </c>
      <c r="G727" s="1">
        <v>0.57999999999999996</v>
      </c>
      <c r="H727" s="1">
        <v>1.6</v>
      </c>
    </row>
    <row r="728" spans="1:8" x14ac:dyDescent="0.25">
      <c r="A728" t="s">
        <v>822</v>
      </c>
      <c r="B728" s="1" t="s">
        <v>423</v>
      </c>
      <c r="C728" s="97" t="s">
        <v>99</v>
      </c>
      <c r="D728" s="1" t="s">
        <v>83</v>
      </c>
      <c r="E728" s="1">
        <v>0.33</v>
      </c>
      <c r="F728" s="1">
        <v>0.17</v>
      </c>
      <c r="G728" s="1">
        <v>0.3</v>
      </c>
      <c r="H728" s="1">
        <v>0.68</v>
      </c>
    </row>
    <row r="729" spans="1:8" x14ac:dyDescent="0.25">
      <c r="A729" t="s">
        <v>823</v>
      </c>
      <c r="B729" s="1" t="s">
        <v>424</v>
      </c>
      <c r="C729" s="97" t="s">
        <v>100</v>
      </c>
      <c r="D729" s="1" t="s">
        <v>83</v>
      </c>
      <c r="E729" s="1">
        <v>0.33</v>
      </c>
      <c r="F729" s="1" t="s">
        <v>37</v>
      </c>
      <c r="G729" s="1">
        <v>0.3</v>
      </c>
      <c r="H729" s="1">
        <v>0.69</v>
      </c>
    </row>
    <row r="730" spans="1:8" x14ac:dyDescent="0.25">
      <c r="A730" t="s">
        <v>824</v>
      </c>
      <c r="B730" s="1" t="s">
        <v>425</v>
      </c>
      <c r="C730" s="97" t="s">
        <v>101</v>
      </c>
      <c r="D730" s="1" t="s">
        <v>83</v>
      </c>
      <c r="E730" s="1">
        <v>0.83</v>
      </c>
      <c r="F730" s="1">
        <v>0.47</v>
      </c>
      <c r="G730" s="1">
        <v>0.72499999999999998</v>
      </c>
      <c r="H730" s="1">
        <v>1</v>
      </c>
    </row>
    <row r="731" spans="1:8" x14ac:dyDescent="0.25">
      <c r="A731" t="s">
        <v>825</v>
      </c>
      <c r="B731" s="1" t="s">
        <v>426</v>
      </c>
      <c r="C731" s="97" t="s">
        <v>102</v>
      </c>
      <c r="D731" s="1" t="s">
        <v>83</v>
      </c>
      <c r="E731" s="1">
        <v>0.33</v>
      </c>
      <c r="F731" s="1">
        <v>0.76</v>
      </c>
      <c r="G731" s="1">
        <v>1.3</v>
      </c>
      <c r="H731" s="1">
        <v>2.5</v>
      </c>
    </row>
    <row r="732" spans="1:8" x14ac:dyDescent="0.25">
      <c r="A732" t="s">
        <v>826</v>
      </c>
      <c r="B732" s="1" t="s">
        <v>427</v>
      </c>
      <c r="C732" s="97" t="s">
        <v>103</v>
      </c>
      <c r="D732" s="1" t="s">
        <v>83</v>
      </c>
      <c r="E732" s="1">
        <v>0.33</v>
      </c>
      <c r="F732" s="1">
        <v>1.7</v>
      </c>
      <c r="G732" s="1">
        <v>2.7</v>
      </c>
      <c r="H732" s="1">
        <v>5.2</v>
      </c>
    </row>
    <row r="733" spans="1:8" x14ac:dyDescent="0.25">
      <c r="A733" t="s">
        <v>827</v>
      </c>
      <c r="B733" s="1" t="s">
        <v>428</v>
      </c>
      <c r="C733" s="97" t="s">
        <v>104</v>
      </c>
      <c r="D733" s="1" t="s">
        <v>83</v>
      </c>
      <c r="E733" s="1">
        <v>0.33</v>
      </c>
      <c r="F733" s="1" t="s">
        <v>37</v>
      </c>
      <c r="G733" s="1" t="s">
        <v>37</v>
      </c>
      <c r="H733" s="1" t="s">
        <v>37</v>
      </c>
    </row>
    <row r="734" spans="1:8" x14ac:dyDescent="0.25">
      <c r="A734" t="s">
        <v>828</v>
      </c>
      <c r="B734" s="1" t="s">
        <v>429</v>
      </c>
      <c r="C734" s="97" t="s">
        <v>105</v>
      </c>
      <c r="D734" s="1" t="s">
        <v>83</v>
      </c>
      <c r="E734" s="1">
        <v>0.5</v>
      </c>
      <c r="F734" s="1">
        <v>0.57999999999999996</v>
      </c>
      <c r="G734" s="1">
        <v>0.88</v>
      </c>
      <c r="H734" s="1">
        <v>2.2000000000000002</v>
      </c>
    </row>
    <row r="735" spans="1:8" x14ac:dyDescent="0.25">
      <c r="A735" t="s">
        <v>829</v>
      </c>
      <c r="B735" s="1" t="s">
        <v>430</v>
      </c>
      <c r="C735" s="97" t="s">
        <v>106</v>
      </c>
      <c r="D735" s="1" t="s">
        <v>83</v>
      </c>
      <c r="E735" s="1">
        <v>0.83</v>
      </c>
      <c r="F735" s="1">
        <v>1.5</v>
      </c>
      <c r="G735" s="1">
        <v>2.65</v>
      </c>
      <c r="H735" s="1">
        <v>4.5999999999999996</v>
      </c>
    </row>
    <row r="736" spans="1:8" x14ac:dyDescent="0.25">
      <c r="A736" t="s">
        <v>830</v>
      </c>
      <c r="B736" s="1" t="s">
        <v>431</v>
      </c>
      <c r="C736" s="97" t="s">
        <v>107</v>
      </c>
      <c r="D736" s="1" t="s">
        <v>83</v>
      </c>
      <c r="E736" s="1">
        <v>0.33</v>
      </c>
      <c r="F736" s="1">
        <v>2</v>
      </c>
      <c r="G736" s="1">
        <v>3.8</v>
      </c>
      <c r="H736" s="1">
        <v>6</v>
      </c>
    </row>
    <row r="737" spans="1:8" x14ac:dyDescent="0.25">
      <c r="A737" t="s">
        <v>831</v>
      </c>
      <c r="B737" s="1" t="s">
        <v>432</v>
      </c>
      <c r="C737" s="97" t="s">
        <v>108</v>
      </c>
      <c r="D737" s="1" t="s">
        <v>83</v>
      </c>
      <c r="E737" s="1">
        <v>0.33</v>
      </c>
      <c r="F737" s="1">
        <v>0.79</v>
      </c>
      <c r="G737" s="1">
        <v>1.3</v>
      </c>
      <c r="H737" s="1">
        <v>3.4</v>
      </c>
    </row>
    <row r="738" spans="1:8" x14ac:dyDescent="0.25">
      <c r="A738" t="s">
        <v>832</v>
      </c>
      <c r="B738" s="1" t="s">
        <v>433</v>
      </c>
      <c r="C738" s="97" t="s">
        <v>109</v>
      </c>
      <c r="D738" s="1" t="s">
        <v>83</v>
      </c>
      <c r="E738" s="1">
        <v>0.33</v>
      </c>
      <c r="F738" s="1">
        <v>1.7</v>
      </c>
      <c r="G738" s="1">
        <v>3</v>
      </c>
      <c r="H738" s="1">
        <v>7.8</v>
      </c>
    </row>
    <row r="739" spans="1:8" x14ac:dyDescent="0.25">
      <c r="A739" t="s">
        <v>833</v>
      </c>
      <c r="B739" s="1" t="s">
        <v>434</v>
      </c>
      <c r="C739" s="97" t="s">
        <v>110</v>
      </c>
      <c r="D739" s="1" t="s">
        <v>83</v>
      </c>
      <c r="E739" s="1">
        <v>0.33</v>
      </c>
      <c r="F739" s="1">
        <v>3.6</v>
      </c>
      <c r="G739" s="1">
        <v>5.6</v>
      </c>
      <c r="H739" s="1">
        <v>13</v>
      </c>
    </row>
    <row r="740" spans="1:8" x14ac:dyDescent="0.25">
      <c r="A740" t="s">
        <v>834</v>
      </c>
      <c r="B740" s="1" t="s">
        <v>435</v>
      </c>
      <c r="C740" s="97" t="s">
        <v>111</v>
      </c>
      <c r="D740" s="1" t="s">
        <v>83</v>
      </c>
      <c r="E740" s="1">
        <v>0.5</v>
      </c>
      <c r="F740" s="1">
        <v>2.8</v>
      </c>
      <c r="G740" s="1">
        <v>5.2</v>
      </c>
      <c r="H740" s="1">
        <v>10</v>
      </c>
    </row>
    <row r="741" spans="1:8" x14ac:dyDescent="0.25">
      <c r="A741" t="s">
        <v>835</v>
      </c>
      <c r="B741" s="1" t="s">
        <v>436</v>
      </c>
      <c r="C741" s="97" t="s">
        <v>112</v>
      </c>
      <c r="D741" s="1" t="s">
        <v>83</v>
      </c>
      <c r="E741" s="1">
        <v>0.23</v>
      </c>
      <c r="F741" s="1">
        <v>1</v>
      </c>
      <c r="G741" s="1">
        <v>2</v>
      </c>
      <c r="H741" s="1">
        <v>4.2</v>
      </c>
    </row>
    <row r="742" spans="1:8" x14ac:dyDescent="0.25">
      <c r="A742" t="s">
        <v>836</v>
      </c>
      <c r="B742" s="1" t="s">
        <v>437</v>
      </c>
      <c r="C742" s="97" t="s">
        <v>113</v>
      </c>
      <c r="D742" s="1" t="s">
        <v>83</v>
      </c>
      <c r="E742" s="1">
        <v>0.83</v>
      </c>
      <c r="F742" s="1">
        <v>0.54</v>
      </c>
      <c r="G742" s="1">
        <v>0.71499999999999997</v>
      </c>
      <c r="H742" s="1">
        <v>1.3</v>
      </c>
    </row>
    <row r="743" spans="1:8" x14ac:dyDescent="0.25">
      <c r="A743" t="s">
        <v>837</v>
      </c>
      <c r="B743" s="1" t="s">
        <v>438</v>
      </c>
      <c r="C743" s="97" t="s">
        <v>114</v>
      </c>
      <c r="D743" s="1" t="s">
        <v>83</v>
      </c>
      <c r="E743" s="1">
        <v>0.66</v>
      </c>
      <c r="F743" s="1">
        <v>0.21</v>
      </c>
      <c r="G743" s="1">
        <v>0.42</v>
      </c>
      <c r="H743" s="1">
        <v>0.78</v>
      </c>
    </row>
    <row r="744" spans="1:8" x14ac:dyDescent="0.25">
      <c r="A744" t="s">
        <v>838</v>
      </c>
      <c r="B744" s="1" t="s">
        <v>439</v>
      </c>
      <c r="C744" s="97" t="s">
        <v>115</v>
      </c>
      <c r="D744" s="1" t="s">
        <v>83</v>
      </c>
      <c r="E744" s="1">
        <v>0.33</v>
      </c>
      <c r="F744" s="1" t="s">
        <v>37</v>
      </c>
      <c r="G744" s="1">
        <v>0.92</v>
      </c>
      <c r="H744" s="1">
        <v>4.0999999999999996</v>
      </c>
    </row>
    <row r="745" spans="1:8" x14ac:dyDescent="0.25">
      <c r="A745" t="s">
        <v>839</v>
      </c>
      <c r="B745" s="1" t="s">
        <v>440</v>
      </c>
      <c r="C745" s="97" t="s">
        <v>116</v>
      </c>
      <c r="D745" s="1" t="s">
        <v>83</v>
      </c>
      <c r="E745" s="1">
        <v>0.33</v>
      </c>
      <c r="F745" s="1">
        <v>0.98</v>
      </c>
      <c r="G745" s="1">
        <v>1.9</v>
      </c>
      <c r="H745" s="1">
        <v>3.8</v>
      </c>
    </row>
    <row r="746" spans="1:8" x14ac:dyDescent="0.25">
      <c r="A746" t="s">
        <v>840</v>
      </c>
      <c r="B746" s="1" t="s">
        <v>441</v>
      </c>
      <c r="C746" s="97" t="s">
        <v>117</v>
      </c>
      <c r="D746" s="1" t="s">
        <v>83</v>
      </c>
      <c r="E746" s="1">
        <v>0.83</v>
      </c>
      <c r="F746" s="1">
        <v>3.6</v>
      </c>
      <c r="G746" s="1">
        <v>4.0999999999999996</v>
      </c>
      <c r="H746" s="1">
        <v>6</v>
      </c>
    </row>
    <row r="747" spans="1:8" x14ac:dyDescent="0.25">
      <c r="A747" t="s">
        <v>841</v>
      </c>
      <c r="B747" s="1" t="s">
        <v>442</v>
      </c>
      <c r="C747" s="97" t="s">
        <v>118</v>
      </c>
      <c r="D747" s="1" t="s">
        <v>83</v>
      </c>
      <c r="E747" s="1">
        <v>0.33</v>
      </c>
      <c r="F747" s="1">
        <v>0.72</v>
      </c>
      <c r="G747" s="1">
        <v>1.3</v>
      </c>
      <c r="H747" s="1">
        <v>2.6</v>
      </c>
    </row>
    <row r="748" spans="1:8" x14ac:dyDescent="0.25">
      <c r="A748" t="s">
        <v>842</v>
      </c>
      <c r="B748" s="1" t="s">
        <v>443</v>
      </c>
      <c r="C748" s="97" t="s">
        <v>119</v>
      </c>
      <c r="D748" s="1" t="s">
        <v>83</v>
      </c>
      <c r="E748" s="1">
        <v>0.83</v>
      </c>
      <c r="F748" s="1">
        <v>1.1000000000000001</v>
      </c>
      <c r="G748" s="1">
        <v>1.55</v>
      </c>
      <c r="H748" s="1">
        <v>2.7</v>
      </c>
    </row>
    <row r="749" spans="1:8" x14ac:dyDescent="0.25">
      <c r="A749" t="s">
        <v>843</v>
      </c>
      <c r="B749" s="1" t="s">
        <v>444</v>
      </c>
      <c r="C749" s="97" t="s">
        <v>120</v>
      </c>
      <c r="D749" s="1" t="s">
        <v>83</v>
      </c>
      <c r="E749" s="1">
        <v>0.5</v>
      </c>
      <c r="F749" s="1">
        <v>0.74</v>
      </c>
      <c r="G749" s="1">
        <v>1.5</v>
      </c>
      <c r="H749" s="1">
        <v>2.5</v>
      </c>
    </row>
    <row r="750" spans="1:8" x14ac:dyDescent="0.25">
      <c r="A750" t="s">
        <v>844</v>
      </c>
      <c r="B750" s="1" t="s">
        <v>445</v>
      </c>
      <c r="C750" s="97" t="s">
        <v>121</v>
      </c>
      <c r="D750" s="1" t="s">
        <v>83</v>
      </c>
      <c r="E750" s="1">
        <v>0.33</v>
      </c>
      <c r="F750" s="1">
        <v>0.36</v>
      </c>
      <c r="G750" s="1">
        <v>0.73</v>
      </c>
      <c r="H750" s="1">
        <v>1.3</v>
      </c>
    </row>
    <row r="751" spans="1:8" x14ac:dyDescent="0.25">
      <c r="A751" t="s">
        <v>845</v>
      </c>
      <c r="B751" s="1" t="s">
        <v>446</v>
      </c>
      <c r="C751" s="97" t="s">
        <v>122</v>
      </c>
      <c r="D751" s="1" t="s">
        <v>83</v>
      </c>
      <c r="E751" s="1">
        <v>0.33</v>
      </c>
      <c r="F751" s="1">
        <v>0.19</v>
      </c>
      <c r="G751" s="1">
        <v>0.49</v>
      </c>
      <c r="H751" s="1">
        <v>1.1000000000000001</v>
      </c>
    </row>
    <row r="752" spans="1:8" x14ac:dyDescent="0.25">
      <c r="A752" t="s">
        <v>846</v>
      </c>
      <c r="B752" s="1" t="s">
        <v>447</v>
      </c>
      <c r="C752" s="97" t="s">
        <v>123</v>
      </c>
      <c r="D752" s="1" t="s">
        <v>83</v>
      </c>
      <c r="E752" s="1">
        <v>0.23</v>
      </c>
      <c r="F752" s="1">
        <v>0.7</v>
      </c>
      <c r="G752" s="1">
        <v>1.2</v>
      </c>
      <c r="H752" s="1">
        <v>2.1</v>
      </c>
    </row>
    <row r="753" spans="1:8" x14ac:dyDescent="0.25">
      <c r="A753" t="s">
        <v>847</v>
      </c>
      <c r="B753" s="1" t="s">
        <v>448</v>
      </c>
      <c r="C753" s="97" t="s">
        <v>124</v>
      </c>
      <c r="D753" s="1" t="s">
        <v>83</v>
      </c>
      <c r="E753" s="1">
        <v>0.23</v>
      </c>
      <c r="F753" s="1">
        <v>0.47</v>
      </c>
      <c r="G753" s="1">
        <v>0.89</v>
      </c>
      <c r="H753" s="1">
        <v>1.7</v>
      </c>
    </row>
    <row r="754" spans="1:8" x14ac:dyDescent="0.25">
      <c r="A754" t="s">
        <v>848</v>
      </c>
      <c r="B754" s="1" t="s">
        <v>449</v>
      </c>
      <c r="C754" s="97" t="s">
        <v>125</v>
      </c>
      <c r="D754" s="1" t="s">
        <v>83</v>
      </c>
      <c r="E754" s="1">
        <v>0.33</v>
      </c>
      <c r="F754" s="1">
        <v>0.28999999999999998</v>
      </c>
      <c r="G754" s="1">
        <v>0.49</v>
      </c>
      <c r="H754" s="1">
        <v>0.8</v>
      </c>
    </row>
    <row r="755" spans="1:8" x14ac:dyDescent="0.25">
      <c r="A755" t="s">
        <v>849</v>
      </c>
      <c r="B755" s="1" t="s">
        <v>450</v>
      </c>
      <c r="C755" s="97" t="s">
        <v>126</v>
      </c>
      <c r="D755" s="1" t="s">
        <v>83</v>
      </c>
      <c r="E755" s="1">
        <v>0.33</v>
      </c>
      <c r="F755" s="1">
        <v>2.9</v>
      </c>
      <c r="G755" s="1">
        <v>4.5999999999999996</v>
      </c>
      <c r="H755" s="1">
        <v>9.8000000000000007</v>
      </c>
    </row>
    <row r="756" spans="1:8" x14ac:dyDescent="0.25">
      <c r="A756" t="s">
        <v>850</v>
      </c>
      <c r="B756" s="1" t="s">
        <v>451</v>
      </c>
      <c r="C756" s="97" t="s">
        <v>127</v>
      </c>
      <c r="D756" s="1" t="s">
        <v>83</v>
      </c>
      <c r="E756" s="1">
        <v>0.23</v>
      </c>
      <c r="F756" s="1">
        <v>0.68</v>
      </c>
      <c r="G756" s="1">
        <v>1.3</v>
      </c>
      <c r="H756" s="1">
        <v>2.6</v>
      </c>
    </row>
    <row r="757" spans="1:8" ht="17.25" x14ac:dyDescent="0.25">
      <c r="A757" s="57" t="s">
        <v>863</v>
      </c>
      <c r="B757" s="1" t="s">
        <v>379</v>
      </c>
      <c r="C757" s="97" t="s">
        <v>128</v>
      </c>
      <c r="D757" s="1" t="s">
        <v>83</v>
      </c>
      <c r="E757" s="1">
        <v>0.23</v>
      </c>
      <c r="F757" s="1" t="s">
        <v>37</v>
      </c>
      <c r="G757" s="1">
        <v>0.16</v>
      </c>
      <c r="H757" s="1">
        <v>0.4</v>
      </c>
    </row>
    <row r="758" spans="1:8" x14ac:dyDescent="0.25">
      <c r="A758" s="57" t="s">
        <v>851</v>
      </c>
      <c r="B758" s="1" t="s">
        <v>452</v>
      </c>
      <c r="C758" s="97" t="s">
        <v>129</v>
      </c>
      <c r="D758" s="1" t="s">
        <v>83</v>
      </c>
      <c r="E758" s="1">
        <v>0.83</v>
      </c>
      <c r="F758" s="1">
        <v>2.1</v>
      </c>
      <c r="G758" s="1">
        <v>2.6</v>
      </c>
      <c r="H758" s="1">
        <v>4.3</v>
      </c>
    </row>
    <row r="759" spans="1:8" x14ac:dyDescent="0.25">
      <c r="A759" t="s">
        <v>852</v>
      </c>
      <c r="B759" s="1" t="s">
        <v>453</v>
      </c>
      <c r="C759" s="97" t="s">
        <v>130</v>
      </c>
      <c r="D759" s="1" t="s">
        <v>83</v>
      </c>
      <c r="E759" s="1">
        <v>0.33</v>
      </c>
      <c r="F759" s="1" t="s">
        <v>37</v>
      </c>
      <c r="G759" s="1">
        <v>0.37</v>
      </c>
      <c r="H759" s="1">
        <v>0.7</v>
      </c>
    </row>
    <row r="760" spans="1:8" x14ac:dyDescent="0.25">
      <c r="A760" t="s">
        <v>853</v>
      </c>
      <c r="B760" s="1" t="s">
        <v>454</v>
      </c>
      <c r="C760" s="97" t="s">
        <v>131</v>
      </c>
      <c r="D760" s="1" t="s">
        <v>83</v>
      </c>
      <c r="E760" s="1">
        <v>0.23</v>
      </c>
      <c r="F760" s="1">
        <v>0.6</v>
      </c>
      <c r="G760" s="1">
        <v>0.96</v>
      </c>
      <c r="H760" s="1">
        <v>2.5</v>
      </c>
    </row>
    <row r="761" spans="1:8" x14ac:dyDescent="0.25">
      <c r="A761" t="s">
        <v>854</v>
      </c>
      <c r="B761" s="1" t="s">
        <v>455</v>
      </c>
      <c r="C761" s="97" t="s">
        <v>132</v>
      </c>
      <c r="D761" s="1" t="s">
        <v>83</v>
      </c>
      <c r="E761" s="1">
        <v>0.33</v>
      </c>
      <c r="F761" s="1" t="s">
        <v>37</v>
      </c>
      <c r="G761" s="1" t="s">
        <v>37</v>
      </c>
      <c r="H761" s="1" t="s">
        <v>37</v>
      </c>
    </row>
    <row r="762" spans="1:8" x14ac:dyDescent="0.25">
      <c r="A762" t="s">
        <v>855</v>
      </c>
      <c r="B762" s="1" t="s">
        <v>456</v>
      </c>
      <c r="C762" s="97" t="s">
        <v>133</v>
      </c>
      <c r="D762" s="1" t="s">
        <v>83</v>
      </c>
      <c r="E762" s="1">
        <v>0.23</v>
      </c>
      <c r="F762" s="1" t="s">
        <v>37</v>
      </c>
      <c r="G762" s="1" t="s">
        <v>37</v>
      </c>
      <c r="H762" s="1">
        <v>0.19</v>
      </c>
    </row>
    <row r="763" spans="1:8" x14ac:dyDescent="0.25">
      <c r="A763" t="s">
        <v>856</v>
      </c>
      <c r="B763" s="1" t="s">
        <v>457</v>
      </c>
      <c r="C763" s="97" t="s">
        <v>134</v>
      </c>
      <c r="D763" s="1" t="s">
        <v>83</v>
      </c>
      <c r="E763" s="1">
        <v>0.33</v>
      </c>
      <c r="F763" s="1">
        <v>0.93</v>
      </c>
      <c r="G763" s="1">
        <v>1.5</v>
      </c>
      <c r="H763" s="1">
        <v>3.3</v>
      </c>
    </row>
    <row r="764" spans="1:8" x14ac:dyDescent="0.25">
      <c r="A764" t="s">
        <v>857</v>
      </c>
      <c r="B764" s="1" t="s">
        <v>458</v>
      </c>
      <c r="C764" s="97" t="s">
        <v>135</v>
      </c>
      <c r="D764" s="1" t="s">
        <v>83</v>
      </c>
      <c r="E764" s="1">
        <v>0.23</v>
      </c>
      <c r="F764" s="1">
        <v>0.39</v>
      </c>
      <c r="G764" s="1">
        <v>0.65</v>
      </c>
      <c r="H764" s="1">
        <v>1.4</v>
      </c>
    </row>
    <row r="765" spans="1:8" x14ac:dyDescent="0.25">
      <c r="A765" t="s">
        <v>858</v>
      </c>
      <c r="B765" s="1" t="s">
        <v>459</v>
      </c>
      <c r="C765" s="97" t="s">
        <v>136</v>
      </c>
      <c r="D765" s="1" t="s">
        <v>83</v>
      </c>
      <c r="E765" s="1">
        <v>0.23</v>
      </c>
      <c r="F765" s="1" t="s">
        <v>37</v>
      </c>
      <c r="G765" s="1" t="s">
        <v>37</v>
      </c>
      <c r="H765" s="1">
        <v>0.11</v>
      </c>
    </row>
    <row r="766" spans="1:8" x14ac:dyDescent="0.25">
      <c r="A766" t="s">
        <v>202</v>
      </c>
      <c r="B766" s="1" t="s">
        <v>17</v>
      </c>
      <c r="C766" s="97" t="s">
        <v>137</v>
      </c>
      <c r="D766" s="1" t="s">
        <v>776</v>
      </c>
      <c r="E766" s="1">
        <v>0.12</v>
      </c>
      <c r="F766" s="1">
        <v>0.14000000000000001</v>
      </c>
      <c r="G766" s="1">
        <v>0.64</v>
      </c>
      <c r="H766" s="1">
        <v>5.6</v>
      </c>
    </row>
    <row r="767" spans="1:8" x14ac:dyDescent="0.25">
      <c r="A767" t="s">
        <v>212</v>
      </c>
      <c r="B767" s="1" t="s">
        <v>44</v>
      </c>
      <c r="C767" s="97" t="s">
        <v>138</v>
      </c>
      <c r="D767" s="1" t="s">
        <v>776</v>
      </c>
      <c r="E767" s="1">
        <v>0.12</v>
      </c>
      <c r="F767" s="1">
        <v>0.33</v>
      </c>
      <c r="G767" s="1">
        <v>0.33500000000000002</v>
      </c>
      <c r="H767" s="1">
        <v>0.34</v>
      </c>
    </row>
    <row r="768" spans="1:8" x14ac:dyDescent="0.25">
      <c r="A768" s="57" t="s">
        <v>203</v>
      </c>
      <c r="B768" s="1" t="s">
        <v>18</v>
      </c>
      <c r="C768" s="97" t="s">
        <v>139</v>
      </c>
      <c r="D768" s="1" t="s">
        <v>776</v>
      </c>
      <c r="E768" s="1">
        <v>0.12</v>
      </c>
      <c r="F768" s="1">
        <v>4</v>
      </c>
      <c r="G768" s="1">
        <v>18.600000000000001</v>
      </c>
      <c r="H768" s="1">
        <v>37</v>
      </c>
    </row>
    <row r="769" spans="1:8" x14ac:dyDescent="0.25">
      <c r="A769" t="s">
        <v>204</v>
      </c>
      <c r="B769" s="1" t="s">
        <v>45</v>
      </c>
      <c r="C769" s="97" t="s">
        <v>140</v>
      </c>
      <c r="D769" s="1" t="s">
        <v>776</v>
      </c>
      <c r="E769" s="1">
        <v>0.12</v>
      </c>
      <c r="F769" s="1">
        <v>2.4</v>
      </c>
      <c r="G769" s="1">
        <v>4.7</v>
      </c>
      <c r="H769" s="1">
        <v>31</v>
      </c>
    </row>
    <row r="770" spans="1:8" x14ac:dyDescent="0.25">
      <c r="A770" t="s">
        <v>213</v>
      </c>
      <c r="B770" s="1" t="s">
        <v>19</v>
      </c>
      <c r="C770" s="97" t="s">
        <v>141</v>
      </c>
      <c r="D770" s="1" t="s">
        <v>776</v>
      </c>
      <c r="E770" s="1">
        <v>0.12</v>
      </c>
      <c r="F770" s="1">
        <v>130</v>
      </c>
      <c r="G770" s="1">
        <v>300</v>
      </c>
      <c r="H770" s="34">
        <v>1400</v>
      </c>
    </row>
    <row r="771" spans="1:8" x14ac:dyDescent="0.25">
      <c r="A771" s="57" t="s">
        <v>205</v>
      </c>
      <c r="B771" s="1" t="s">
        <v>46</v>
      </c>
      <c r="C771" s="97" t="s">
        <v>142</v>
      </c>
      <c r="D771" s="1" t="s">
        <v>776</v>
      </c>
      <c r="E771" s="1">
        <v>0.12</v>
      </c>
      <c r="F771" s="1">
        <v>0.13</v>
      </c>
      <c r="G771" s="1">
        <v>0.17</v>
      </c>
      <c r="H771" s="1">
        <v>0.34</v>
      </c>
    </row>
    <row r="772" spans="1:8" x14ac:dyDescent="0.25">
      <c r="A772" t="s">
        <v>214</v>
      </c>
      <c r="B772" s="1" t="s">
        <v>47</v>
      </c>
      <c r="C772" s="97" t="s">
        <v>143</v>
      </c>
      <c r="D772" s="1" t="s">
        <v>776</v>
      </c>
      <c r="E772" s="1">
        <v>0.12</v>
      </c>
      <c r="F772" s="1">
        <v>2</v>
      </c>
      <c r="G772" s="1">
        <v>4.5999999999999996</v>
      </c>
      <c r="H772" s="1">
        <v>11</v>
      </c>
    </row>
    <row r="773" spans="1:8" x14ac:dyDescent="0.25">
      <c r="A773" s="57" t="s">
        <v>206</v>
      </c>
      <c r="B773" s="1" t="s">
        <v>20</v>
      </c>
      <c r="C773" s="97" t="s">
        <v>144</v>
      </c>
      <c r="D773" s="1" t="s">
        <v>776</v>
      </c>
      <c r="E773" s="1">
        <v>0.12</v>
      </c>
      <c r="F773" s="1">
        <v>0.2</v>
      </c>
      <c r="G773" s="1">
        <v>1</v>
      </c>
      <c r="H773" s="1">
        <v>1.8</v>
      </c>
    </row>
    <row r="774" spans="1:8" x14ac:dyDescent="0.25">
      <c r="A774" t="s">
        <v>215</v>
      </c>
      <c r="B774" s="1" t="s">
        <v>21</v>
      </c>
      <c r="C774" s="97" t="s">
        <v>145</v>
      </c>
      <c r="D774" s="1" t="s">
        <v>776</v>
      </c>
      <c r="E774" s="1">
        <v>0.12</v>
      </c>
      <c r="F774" s="1">
        <v>0.76</v>
      </c>
      <c r="G774" s="1">
        <v>3.5</v>
      </c>
      <c r="H774" s="1">
        <v>26</v>
      </c>
    </row>
    <row r="775" spans="1:8" x14ac:dyDescent="0.25">
      <c r="A775" s="57" t="s">
        <v>207</v>
      </c>
      <c r="B775" s="1" t="s">
        <v>22</v>
      </c>
      <c r="C775" s="97" t="s">
        <v>146</v>
      </c>
      <c r="D775" s="1" t="s">
        <v>776</v>
      </c>
      <c r="E775" s="1">
        <v>0.12</v>
      </c>
      <c r="F775" s="1">
        <v>1.2</v>
      </c>
      <c r="G775" s="1">
        <v>3</v>
      </c>
      <c r="H775" s="1">
        <v>11</v>
      </c>
    </row>
    <row r="776" spans="1:8" x14ac:dyDescent="0.25">
      <c r="A776" s="57" t="s">
        <v>209</v>
      </c>
      <c r="B776" s="1" t="s">
        <v>23</v>
      </c>
      <c r="C776" s="97" t="s">
        <v>147</v>
      </c>
      <c r="D776" s="1" t="s">
        <v>776</v>
      </c>
      <c r="E776" s="1">
        <v>0.12</v>
      </c>
      <c r="F776" s="1">
        <v>0.13</v>
      </c>
      <c r="G776" s="1">
        <v>0.48</v>
      </c>
      <c r="H776" s="1">
        <v>1.2</v>
      </c>
    </row>
    <row r="777" spans="1:8" x14ac:dyDescent="0.25">
      <c r="A777" s="57" t="s">
        <v>208</v>
      </c>
      <c r="B777" s="1" t="s">
        <v>24</v>
      </c>
      <c r="C777" s="97" t="s">
        <v>148</v>
      </c>
      <c r="D777" s="1" t="s">
        <v>776</v>
      </c>
      <c r="E777" s="1">
        <v>0.12</v>
      </c>
      <c r="F777" s="1">
        <v>440</v>
      </c>
      <c r="G777" s="1">
        <v>800</v>
      </c>
      <c r="H777" s="1">
        <v>1400</v>
      </c>
    </row>
    <row r="778" spans="1:8" x14ac:dyDescent="0.25">
      <c r="A778" t="s">
        <v>216</v>
      </c>
      <c r="B778" s="1" t="s">
        <v>30</v>
      </c>
      <c r="C778" s="97" t="s">
        <v>149</v>
      </c>
      <c r="D778" s="1" t="s">
        <v>776</v>
      </c>
      <c r="E778" s="1">
        <v>0.12</v>
      </c>
      <c r="F778" s="1">
        <v>0.24</v>
      </c>
      <c r="G778" s="1">
        <v>0.24</v>
      </c>
      <c r="H778" s="1">
        <v>0.24</v>
      </c>
    </row>
    <row r="779" spans="1:8" x14ac:dyDescent="0.25">
      <c r="A779" t="s">
        <v>860</v>
      </c>
      <c r="B779" s="1" t="s">
        <v>48</v>
      </c>
      <c r="C779" s="97" t="s">
        <v>150</v>
      </c>
      <c r="D779" s="1" t="s">
        <v>776</v>
      </c>
      <c r="E779" s="1">
        <v>0.12</v>
      </c>
      <c r="F779" s="1">
        <v>0.45</v>
      </c>
      <c r="G779" s="1">
        <v>0.91500000000000004</v>
      </c>
      <c r="H779" s="1">
        <v>14</v>
      </c>
    </row>
    <row r="780" spans="1:8" x14ac:dyDescent="0.25">
      <c r="A780" t="s">
        <v>211</v>
      </c>
      <c r="B780" s="1" t="s">
        <v>25</v>
      </c>
      <c r="C780" s="97" t="s">
        <v>151</v>
      </c>
      <c r="D780" s="1" t="s">
        <v>776</v>
      </c>
      <c r="E780" s="1">
        <v>0.12</v>
      </c>
      <c r="F780" s="1">
        <v>0.94</v>
      </c>
      <c r="G780" s="1">
        <v>1.8</v>
      </c>
      <c r="H780" s="1">
        <v>12</v>
      </c>
    </row>
    <row r="781" spans="1:8" x14ac:dyDescent="0.25">
      <c r="A781" s="57" t="s">
        <v>210</v>
      </c>
      <c r="B781" s="1" t="s">
        <v>154</v>
      </c>
      <c r="C781" s="97" t="s">
        <v>153</v>
      </c>
      <c r="D781" s="1" t="s">
        <v>776</v>
      </c>
      <c r="E781" s="1">
        <v>0.12</v>
      </c>
      <c r="F781" s="1">
        <v>2.2999999999999998</v>
      </c>
      <c r="G781" s="1">
        <v>7.9</v>
      </c>
      <c r="H781" s="1">
        <v>65</v>
      </c>
    </row>
    <row r="782" spans="1:8" x14ac:dyDescent="0.25">
      <c r="A782" t="s">
        <v>27</v>
      </c>
      <c r="B782" s="25" t="s">
        <v>182</v>
      </c>
      <c r="C782" s="97" t="s">
        <v>156</v>
      </c>
      <c r="D782" s="1" t="s">
        <v>61</v>
      </c>
      <c r="E782" s="1" t="s">
        <v>701</v>
      </c>
      <c r="F782" s="1">
        <v>0.59</v>
      </c>
      <c r="G782" s="1">
        <v>0.78</v>
      </c>
      <c r="H782" s="1">
        <v>1.6</v>
      </c>
    </row>
    <row r="783" spans="1:8" ht="34.15" customHeight="1" x14ac:dyDescent="0.25">
      <c r="A783" s="137" t="s">
        <v>898</v>
      </c>
      <c r="B783" s="137"/>
      <c r="C783" s="137"/>
      <c r="D783" s="137"/>
      <c r="E783" s="137"/>
      <c r="F783" s="137"/>
      <c r="G783" s="137"/>
      <c r="H783" s="137"/>
    </row>
    <row r="784" spans="1:8" ht="17.45" customHeight="1" x14ac:dyDescent="0.25">
      <c r="A784" s="138" t="s">
        <v>217</v>
      </c>
      <c r="B784" s="138"/>
      <c r="C784" s="138"/>
      <c r="D784" s="138"/>
    </row>
  </sheetData>
  <sortState ref="A341:H356">
    <sortCondition ref="A341:A356"/>
  </sortState>
  <mergeCells count="10">
    <mergeCell ref="A1:H1"/>
    <mergeCell ref="A4:H4"/>
    <mergeCell ref="A124:H124"/>
    <mergeCell ref="A449:H449"/>
    <mergeCell ref="A238:H238"/>
    <mergeCell ref="A783:H783"/>
    <mergeCell ref="A784:D784"/>
    <mergeCell ref="A559:H559"/>
    <mergeCell ref="A677:H677"/>
    <mergeCell ref="A340:H3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>
      <selection sqref="A1:G1"/>
    </sheetView>
  </sheetViews>
  <sheetFormatPr defaultRowHeight="15" x14ac:dyDescent="0.25"/>
  <cols>
    <col min="1" max="1" width="43" customWidth="1"/>
    <col min="2" max="2" width="10.42578125" bestFit="1" customWidth="1"/>
    <col min="3" max="3" width="21.7109375" bestFit="1" customWidth="1"/>
    <col min="4" max="4" width="9.85546875" customWidth="1"/>
    <col min="5" max="5" width="10.7109375" customWidth="1"/>
    <col min="6" max="6" width="12" bestFit="1" customWidth="1"/>
    <col min="7" max="7" width="8.5703125" bestFit="1" customWidth="1"/>
  </cols>
  <sheetData>
    <row r="1" spans="1:7" ht="31.5" customHeight="1" x14ac:dyDescent="0.25">
      <c r="A1" s="142" t="s">
        <v>900</v>
      </c>
      <c r="B1" s="142"/>
      <c r="C1" s="142"/>
      <c r="D1" s="142"/>
      <c r="E1" s="142"/>
      <c r="F1" s="142"/>
      <c r="G1" s="142"/>
    </row>
    <row r="2" spans="1:7" s="59" customFormat="1" ht="63" x14ac:dyDescent="0.25">
      <c r="A2" s="84" t="s">
        <v>160</v>
      </c>
      <c r="B2" s="90" t="s">
        <v>703</v>
      </c>
      <c r="C2" s="84" t="s">
        <v>161</v>
      </c>
      <c r="D2" s="85" t="s">
        <v>162</v>
      </c>
      <c r="E2" s="85" t="s">
        <v>163</v>
      </c>
      <c r="F2" s="85" t="s">
        <v>164</v>
      </c>
      <c r="G2" s="85" t="s">
        <v>165</v>
      </c>
    </row>
    <row r="3" spans="1:7" x14ac:dyDescent="0.25">
      <c r="A3" t="s">
        <v>465</v>
      </c>
      <c r="B3" s="1" t="s">
        <v>148</v>
      </c>
      <c r="C3" t="s">
        <v>466</v>
      </c>
      <c r="D3" s="7">
        <v>28576</v>
      </c>
      <c r="E3" s="11">
        <v>1.1E-5</v>
      </c>
      <c r="F3" s="8">
        <v>2.0099999999999998</v>
      </c>
      <c r="G3" s="6">
        <v>907.22440748868496</v>
      </c>
    </row>
    <row r="4" spans="1:7" x14ac:dyDescent="0.25">
      <c r="A4" t="s">
        <v>167</v>
      </c>
      <c r="B4" s="1" t="s">
        <v>57</v>
      </c>
      <c r="C4" t="s">
        <v>168</v>
      </c>
      <c r="D4" s="7">
        <v>1632</v>
      </c>
      <c r="E4" s="11">
        <v>1.36E-5</v>
      </c>
      <c r="F4" s="9">
        <v>1.8700000000000001E-2</v>
      </c>
      <c r="G4" s="8">
        <v>1.17</v>
      </c>
    </row>
    <row r="5" spans="1:7" x14ac:dyDescent="0.25">
      <c r="A5" t="s">
        <v>169</v>
      </c>
      <c r="B5" s="1" t="s">
        <v>146</v>
      </c>
      <c r="C5" t="s">
        <v>466</v>
      </c>
      <c r="D5" s="7">
        <v>4994</v>
      </c>
      <c r="E5" s="11">
        <v>1.01519284166691E-5</v>
      </c>
      <c r="F5" s="12">
        <v>6.34773369339713E-3</v>
      </c>
      <c r="G5" s="8">
        <v>1.0288705500203099</v>
      </c>
    </row>
    <row r="6" spans="1:7" x14ac:dyDescent="0.25">
      <c r="A6" t="s">
        <v>170</v>
      </c>
      <c r="B6" s="1" t="s">
        <v>139</v>
      </c>
      <c r="C6" t="s">
        <v>466</v>
      </c>
      <c r="D6" s="7">
        <v>7344</v>
      </c>
      <c r="E6" s="11">
        <v>1.8438553606399E-5</v>
      </c>
      <c r="F6" s="12">
        <v>7.6299792202897104E-3</v>
      </c>
      <c r="G6" s="10">
        <v>0.36702499760638901</v>
      </c>
    </row>
    <row r="7" spans="1:7" x14ac:dyDescent="0.25">
      <c r="A7" t="s">
        <v>171</v>
      </c>
      <c r="B7" s="1" t="s">
        <v>153</v>
      </c>
      <c r="C7" t="s">
        <v>466</v>
      </c>
      <c r="D7" s="7">
        <v>10197</v>
      </c>
      <c r="E7" s="11">
        <v>1.1335464240026799E-5</v>
      </c>
      <c r="F7" s="12">
        <v>6.1172797677807303E-3</v>
      </c>
      <c r="G7" s="10">
        <v>0.299938347671664</v>
      </c>
    </row>
    <row r="8" spans="1:7" x14ac:dyDescent="0.25">
      <c r="A8" t="s">
        <v>166</v>
      </c>
      <c r="B8" s="1" t="s">
        <v>51</v>
      </c>
      <c r="C8" t="s">
        <v>53</v>
      </c>
      <c r="D8" s="7">
        <v>86</v>
      </c>
      <c r="E8" s="26">
        <v>2.1645317343930201E-4</v>
      </c>
      <c r="F8" s="9">
        <v>1.3328722255577199E-2</v>
      </c>
      <c r="G8" s="10">
        <v>0.143575664888376</v>
      </c>
    </row>
    <row r="9" spans="1:7" x14ac:dyDescent="0.25">
      <c r="A9" s="13" t="s">
        <v>177</v>
      </c>
      <c r="B9" s="14" t="s">
        <v>68</v>
      </c>
      <c r="C9" s="13" t="s">
        <v>56</v>
      </c>
      <c r="D9" s="15">
        <v>854</v>
      </c>
      <c r="E9" s="16">
        <v>1.8017296226464799E-5</v>
      </c>
      <c r="F9" s="17">
        <v>9.5500000000000001E-4</v>
      </c>
      <c r="G9" s="19">
        <v>3.45803652152245E-2</v>
      </c>
    </row>
    <row r="10" spans="1:7" x14ac:dyDescent="0.25">
      <c r="A10" s="40" t="s">
        <v>33</v>
      </c>
      <c r="B10" s="41" t="s">
        <v>159</v>
      </c>
      <c r="C10" s="40" t="s">
        <v>158</v>
      </c>
      <c r="D10" s="42">
        <v>132</v>
      </c>
      <c r="E10" s="43">
        <v>5.5176820096718997E-5</v>
      </c>
      <c r="F10" s="44">
        <v>1.1100000000000001E-3</v>
      </c>
      <c r="G10" s="45">
        <v>2.7900000000000001E-2</v>
      </c>
    </row>
    <row r="11" spans="1:7" x14ac:dyDescent="0.25">
      <c r="A11" s="13" t="s">
        <v>180</v>
      </c>
      <c r="B11" s="14" t="s">
        <v>147</v>
      </c>
      <c r="C11" s="20" t="s">
        <v>466</v>
      </c>
      <c r="D11" s="15">
        <v>3344</v>
      </c>
      <c r="E11" s="11">
        <v>7.7407079300182604E-6</v>
      </c>
      <c r="F11" s="26">
        <v>2.7288366433746701E-4</v>
      </c>
      <c r="G11" s="9">
        <v>2.43595903187959E-2</v>
      </c>
    </row>
    <row r="12" spans="1:7" x14ac:dyDescent="0.25">
      <c r="A12" s="13" t="s">
        <v>28</v>
      </c>
      <c r="B12" s="14" t="s">
        <v>157</v>
      </c>
      <c r="C12" s="13" t="s">
        <v>158</v>
      </c>
      <c r="D12" s="15">
        <v>300</v>
      </c>
      <c r="E12" s="16">
        <v>4.8684402123785303E-5</v>
      </c>
      <c r="F12" s="3">
        <v>8.7699999999999996E-4</v>
      </c>
      <c r="G12" s="19">
        <v>1.6805146021046099E-2</v>
      </c>
    </row>
    <row r="13" spans="1:7" x14ac:dyDescent="0.25">
      <c r="A13" s="13" t="s">
        <v>15</v>
      </c>
      <c r="B13" s="14" t="s">
        <v>63</v>
      </c>
      <c r="C13" s="13" t="s">
        <v>61</v>
      </c>
      <c r="D13" s="15">
        <v>1824</v>
      </c>
      <c r="E13" s="16">
        <v>2.1200000000000001E-8</v>
      </c>
      <c r="F13" s="26">
        <v>4.56799511660219E-4</v>
      </c>
      <c r="G13" s="9">
        <v>1.1148785950459801E-2</v>
      </c>
    </row>
    <row r="14" spans="1:7" x14ac:dyDescent="0.25">
      <c r="A14" s="13" t="s">
        <v>26</v>
      </c>
      <c r="B14" s="14" t="s">
        <v>181</v>
      </c>
      <c r="C14" s="13" t="s">
        <v>59</v>
      </c>
      <c r="D14" s="15">
        <v>162</v>
      </c>
      <c r="E14" s="16">
        <v>2.2875627011091401E-5</v>
      </c>
      <c r="F14" s="18">
        <v>1.0702321779491801E-3</v>
      </c>
      <c r="G14" s="19">
        <v>1.07656238213503E-2</v>
      </c>
    </row>
    <row r="15" spans="1:7" x14ac:dyDescent="0.25">
      <c r="A15" s="13" t="s">
        <v>12</v>
      </c>
      <c r="B15" s="14" t="s">
        <v>58</v>
      </c>
      <c r="C15" s="13" t="s">
        <v>59</v>
      </c>
      <c r="D15" s="15">
        <v>68</v>
      </c>
      <c r="E15" s="16">
        <v>1.75016885416236E-5</v>
      </c>
      <c r="F15" s="17">
        <v>5.6240855567753505E-4</v>
      </c>
      <c r="G15" s="18">
        <v>4.18155619396849E-3</v>
      </c>
    </row>
    <row r="16" spans="1:7" x14ac:dyDescent="0.25">
      <c r="A16" s="13" t="s">
        <v>174</v>
      </c>
      <c r="B16" s="14" t="s">
        <v>77</v>
      </c>
      <c r="C16" s="13" t="s">
        <v>66</v>
      </c>
      <c r="D16" s="15">
        <v>712</v>
      </c>
      <c r="E16" s="11">
        <v>4.9076922913689503E-6</v>
      </c>
      <c r="F16" s="26">
        <v>1.6160298418507599E-4</v>
      </c>
      <c r="G16" s="12">
        <v>2.9739836331831599E-3</v>
      </c>
    </row>
    <row r="17" spans="1:7" x14ac:dyDescent="0.25">
      <c r="A17" s="13" t="s">
        <v>175</v>
      </c>
      <c r="B17" s="14" t="s">
        <v>73</v>
      </c>
      <c r="C17" s="13" t="s">
        <v>66</v>
      </c>
      <c r="D17" s="15">
        <v>1125</v>
      </c>
      <c r="E17" s="11">
        <v>9.0671910085239693E-6</v>
      </c>
      <c r="F17" s="26">
        <v>3.5410515100949702E-4</v>
      </c>
      <c r="G17" s="12">
        <v>2.5078937474294302E-3</v>
      </c>
    </row>
    <row r="18" spans="1:7" x14ac:dyDescent="0.25">
      <c r="A18" s="13" t="s">
        <v>178</v>
      </c>
      <c r="B18" s="14" t="s">
        <v>142</v>
      </c>
      <c r="C18" s="20" t="s">
        <v>466</v>
      </c>
      <c r="D18" s="15">
        <v>60</v>
      </c>
      <c r="E18" s="11">
        <v>3.1721816011165102E-6</v>
      </c>
      <c r="F18" s="26">
        <v>1.17896425582262E-4</v>
      </c>
      <c r="G18" s="12">
        <v>1.2411450674442201E-3</v>
      </c>
    </row>
    <row r="19" spans="1:7" x14ac:dyDescent="0.25">
      <c r="A19" s="13" t="s">
        <v>172</v>
      </c>
      <c r="B19" s="14" t="s">
        <v>128</v>
      </c>
      <c r="C19" s="13" t="s">
        <v>173</v>
      </c>
      <c r="D19" s="15">
        <v>303</v>
      </c>
      <c r="E19" s="11">
        <v>2.2756578765809201E-5</v>
      </c>
      <c r="F19" s="26">
        <v>1.9615062187546299E-4</v>
      </c>
      <c r="G19" s="1">
        <v>6.7325730914452099E-4</v>
      </c>
    </row>
    <row r="20" spans="1:7" x14ac:dyDescent="0.25">
      <c r="A20" s="13" t="s">
        <v>176</v>
      </c>
      <c r="B20" s="14" t="s">
        <v>54</v>
      </c>
      <c r="C20" s="13" t="s">
        <v>56</v>
      </c>
      <c r="D20" s="15">
        <v>108</v>
      </c>
      <c r="E20" s="16">
        <v>2.9172252366080302E-6</v>
      </c>
      <c r="F20" s="17">
        <v>1.4670630392465899E-4</v>
      </c>
      <c r="G20" s="17">
        <v>5.7140244602911202E-4</v>
      </c>
    </row>
    <row r="21" spans="1:7" x14ac:dyDescent="0.25">
      <c r="A21" s="21" t="s">
        <v>179</v>
      </c>
      <c r="B21" s="22" t="s">
        <v>144</v>
      </c>
      <c r="C21" s="46" t="s">
        <v>466</v>
      </c>
      <c r="D21" s="23">
        <v>7</v>
      </c>
      <c r="E21" s="24">
        <v>9.6068859068655692E-6</v>
      </c>
      <c r="F21" s="47">
        <v>2.4101670907004499E-4</v>
      </c>
      <c r="G21" s="47">
        <v>4.2122499745487498E-4</v>
      </c>
    </row>
    <row r="22" spans="1:7" ht="48" customHeight="1" x14ac:dyDescent="0.25">
      <c r="A22" s="137" t="s">
        <v>898</v>
      </c>
      <c r="B22" s="137"/>
      <c r="C22" s="137"/>
      <c r="D22" s="137"/>
      <c r="E22" s="137"/>
      <c r="F22" s="137"/>
      <c r="G22" s="137"/>
    </row>
  </sheetData>
  <mergeCells count="2">
    <mergeCell ref="A1:G1"/>
    <mergeCell ref="A22:G2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65"/>
  <sheetViews>
    <sheetView zoomScaleNormal="100" workbookViewId="0">
      <selection sqref="A1:G1"/>
    </sheetView>
  </sheetViews>
  <sheetFormatPr defaultRowHeight="15" x14ac:dyDescent="0.25"/>
  <cols>
    <col min="1" max="1" width="10.7109375" customWidth="1"/>
    <col min="2" max="2" width="9.85546875" style="1" bestFit="1" customWidth="1"/>
    <col min="3" max="3" width="11.7109375" style="1" bestFit="1" customWidth="1"/>
    <col min="4" max="4" width="22" bestFit="1" customWidth="1"/>
    <col min="5" max="6" width="30.42578125" style="1" bestFit="1" customWidth="1"/>
    <col min="10" max="10" width="11.28515625" bestFit="1" customWidth="1"/>
    <col min="11" max="11" width="9.140625" style="27"/>
  </cols>
  <sheetData>
    <row r="1" spans="1:11" ht="51.75" customHeight="1" x14ac:dyDescent="0.25">
      <c r="A1" s="143" t="s">
        <v>901</v>
      </c>
      <c r="B1" s="143"/>
      <c r="C1" s="143"/>
      <c r="D1" s="143"/>
      <c r="E1" s="143"/>
      <c r="F1" s="143"/>
      <c r="G1" s="143"/>
      <c r="J1" s="1"/>
    </row>
    <row r="2" spans="1:11" s="59" customFormat="1" ht="31.5" x14ac:dyDescent="0.25">
      <c r="A2" s="91" t="s">
        <v>519</v>
      </c>
      <c r="B2" s="91" t="s">
        <v>378</v>
      </c>
      <c r="C2" s="85" t="s">
        <v>380</v>
      </c>
      <c r="D2" s="85" t="s">
        <v>521</v>
      </c>
      <c r="E2" s="85" t="s">
        <v>218</v>
      </c>
      <c r="F2" s="85" t="s">
        <v>520</v>
      </c>
      <c r="G2" s="91" t="s">
        <v>704</v>
      </c>
      <c r="K2" s="92"/>
    </row>
    <row r="3" spans="1:11" x14ac:dyDescent="0.25">
      <c r="A3" t="s">
        <v>297</v>
      </c>
      <c r="B3" s="1" t="s">
        <v>32</v>
      </c>
      <c r="C3" s="1">
        <v>2011</v>
      </c>
      <c r="D3" s="1" t="s">
        <v>470</v>
      </c>
      <c r="E3" s="1" t="s">
        <v>468</v>
      </c>
      <c r="F3" s="1" t="s">
        <v>469</v>
      </c>
      <c r="G3" s="6">
        <v>907.56314290783598</v>
      </c>
      <c r="H3" s="33"/>
      <c r="K3" s="28"/>
    </row>
    <row r="4" spans="1:11" x14ac:dyDescent="0.25">
      <c r="A4" t="s">
        <v>284</v>
      </c>
      <c r="B4" s="1" t="s">
        <v>32</v>
      </c>
      <c r="C4" s="1">
        <v>2011</v>
      </c>
      <c r="D4" s="1" t="s">
        <v>470</v>
      </c>
      <c r="E4" s="1" t="s">
        <v>468</v>
      </c>
      <c r="F4" s="1" t="s">
        <v>469</v>
      </c>
      <c r="G4" s="6">
        <v>648.50663729591099</v>
      </c>
      <c r="K4" s="28"/>
    </row>
    <row r="5" spans="1:11" x14ac:dyDescent="0.25">
      <c r="A5" t="s">
        <v>282</v>
      </c>
      <c r="B5" s="1" t="s">
        <v>32</v>
      </c>
      <c r="C5" s="1">
        <v>2006</v>
      </c>
      <c r="D5" s="1" t="s">
        <v>470</v>
      </c>
      <c r="E5" s="1" t="s">
        <v>468</v>
      </c>
      <c r="F5" s="1" t="s">
        <v>469</v>
      </c>
      <c r="G5" s="6">
        <v>604.81627165912403</v>
      </c>
      <c r="K5" s="28"/>
    </row>
    <row r="6" spans="1:11" x14ac:dyDescent="0.25">
      <c r="A6" t="s">
        <v>368</v>
      </c>
      <c r="B6" s="1" t="s">
        <v>692</v>
      </c>
      <c r="C6" s="1">
        <v>2006</v>
      </c>
      <c r="D6" s="1" t="s">
        <v>470</v>
      </c>
      <c r="E6" s="1" t="s">
        <v>468</v>
      </c>
      <c r="F6" s="1" t="s">
        <v>469</v>
      </c>
      <c r="G6" s="6">
        <v>518.41394713639204</v>
      </c>
      <c r="K6" s="28"/>
    </row>
    <row r="7" spans="1:11" x14ac:dyDescent="0.25">
      <c r="A7" t="s">
        <v>350</v>
      </c>
      <c r="B7" s="1" t="s">
        <v>692</v>
      </c>
      <c r="C7" s="1">
        <v>2006</v>
      </c>
      <c r="D7" s="1" t="s">
        <v>470</v>
      </c>
      <c r="E7" s="1" t="s">
        <v>468</v>
      </c>
      <c r="F7" s="1" t="s">
        <v>469</v>
      </c>
      <c r="G7" s="6">
        <v>496.81336600570899</v>
      </c>
      <c r="K7" s="28"/>
    </row>
    <row r="8" spans="1:11" x14ac:dyDescent="0.25">
      <c r="A8" t="s">
        <v>280</v>
      </c>
      <c r="B8" s="1" t="s">
        <v>32</v>
      </c>
      <c r="C8" s="1">
        <v>2006</v>
      </c>
      <c r="D8" s="1" t="s">
        <v>470</v>
      </c>
      <c r="E8" s="1" t="s">
        <v>468</v>
      </c>
      <c r="F8" s="1" t="s">
        <v>469</v>
      </c>
      <c r="G8" s="6">
        <v>475.21278487502599</v>
      </c>
      <c r="K8" s="28"/>
    </row>
    <row r="9" spans="1:11" x14ac:dyDescent="0.25">
      <c r="A9" t="s">
        <v>283</v>
      </c>
      <c r="B9" s="1" t="s">
        <v>32</v>
      </c>
      <c r="C9" s="1">
        <v>2006</v>
      </c>
      <c r="D9" s="1" t="s">
        <v>470</v>
      </c>
      <c r="E9" s="1" t="s">
        <v>468</v>
      </c>
      <c r="F9" s="1" t="s">
        <v>469</v>
      </c>
      <c r="G9" s="6">
        <v>410.411041482977</v>
      </c>
      <c r="K9" s="28"/>
    </row>
    <row r="10" spans="1:11" x14ac:dyDescent="0.25">
      <c r="A10" t="s">
        <v>298</v>
      </c>
      <c r="B10" s="1" t="s">
        <v>32</v>
      </c>
      <c r="C10" s="1">
        <v>2015</v>
      </c>
      <c r="D10" s="1" t="s">
        <v>470</v>
      </c>
      <c r="E10" s="1" t="s">
        <v>468</v>
      </c>
      <c r="F10" s="1" t="s">
        <v>469</v>
      </c>
      <c r="G10" s="6">
        <v>367.43229463027097</v>
      </c>
      <c r="K10" s="28"/>
    </row>
    <row r="11" spans="1:11" x14ac:dyDescent="0.25">
      <c r="A11" t="s">
        <v>297</v>
      </c>
      <c r="B11" s="1" t="s">
        <v>32</v>
      </c>
      <c r="C11" s="1">
        <v>2011</v>
      </c>
      <c r="D11" s="1" t="s">
        <v>522</v>
      </c>
      <c r="E11" s="1" t="s">
        <v>468</v>
      </c>
      <c r="F11" s="1" t="s">
        <v>469</v>
      </c>
      <c r="G11" s="6">
        <v>359.70424504220102</v>
      </c>
      <c r="K11" s="28"/>
    </row>
    <row r="12" spans="1:11" x14ac:dyDescent="0.25">
      <c r="A12" t="s">
        <v>282</v>
      </c>
      <c r="B12" s="1" t="s">
        <v>32</v>
      </c>
      <c r="C12" s="1">
        <v>2008</v>
      </c>
      <c r="D12" s="1" t="s">
        <v>470</v>
      </c>
      <c r="E12" s="1" t="s">
        <v>468</v>
      </c>
      <c r="F12" s="1" t="s">
        <v>469</v>
      </c>
      <c r="G12" s="6">
        <v>345.69721679552799</v>
      </c>
      <c r="K12" s="28"/>
    </row>
    <row r="13" spans="1:11" x14ac:dyDescent="0.25">
      <c r="A13" t="s">
        <v>287</v>
      </c>
      <c r="B13" s="1" t="s">
        <v>32</v>
      </c>
      <c r="C13" s="1">
        <v>2006</v>
      </c>
      <c r="D13" s="1" t="s">
        <v>470</v>
      </c>
      <c r="E13" s="1" t="s">
        <v>468</v>
      </c>
      <c r="F13" s="1" t="s">
        <v>469</v>
      </c>
      <c r="G13" s="6">
        <v>324.00871696024501</v>
      </c>
      <c r="K13" s="28"/>
    </row>
    <row r="14" spans="1:11" x14ac:dyDescent="0.25">
      <c r="A14" t="s">
        <v>295</v>
      </c>
      <c r="B14" s="1" t="s">
        <v>32</v>
      </c>
      <c r="C14" s="1">
        <v>2009</v>
      </c>
      <c r="D14" s="1" t="s">
        <v>470</v>
      </c>
      <c r="E14" s="1" t="s">
        <v>468</v>
      </c>
      <c r="F14" s="1" t="s">
        <v>469</v>
      </c>
      <c r="G14" s="6">
        <v>302.62081515087698</v>
      </c>
      <c r="K14" s="28"/>
    </row>
    <row r="15" spans="1:11" x14ac:dyDescent="0.25">
      <c r="A15" t="s">
        <v>329</v>
      </c>
      <c r="B15" s="1" t="s">
        <v>892</v>
      </c>
      <c r="C15" s="1">
        <v>2008</v>
      </c>
      <c r="D15" s="1" t="s">
        <v>470</v>
      </c>
      <c r="E15" s="1" t="s">
        <v>468</v>
      </c>
      <c r="F15" s="1" t="s">
        <v>469</v>
      </c>
      <c r="G15" s="6">
        <v>302.47887067987602</v>
      </c>
      <c r="K15" s="28"/>
    </row>
    <row r="16" spans="1:11" x14ac:dyDescent="0.25">
      <c r="A16" t="s">
        <v>315</v>
      </c>
      <c r="B16" s="1" t="s">
        <v>892</v>
      </c>
      <c r="C16" s="1">
        <v>2008</v>
      </c>
      <c r="D16" s="1" t="s">
        <v>470</v>
      </c>
      <c r="E16" s="1" t="s">
        <v>468</v>
      </c>
      <c r="F16" s="1" t="s">
        <v>469</v>
      </c>
      <c r="G16" s="6">
        <v>302.47244023893802</v>
      </c>
      <c r="K16" s="28"/>
    </row>
    <row r="17" spans="1:11" x14ac:dyDescent="0.25">
      <c r="A17" t="s">
        <v>310</v>
      </c>
      <c r="B17" s="1" t="s">
        <v>892</v>
      </c>
      <c r="C17" s="1">
        <v>2008</v>
      </c>
      <c r="D17" s="1" t="s">
        <v>470</v>
      </c>
      <c r="E17" s="1" t="s">
        <v>468</v>
      </c>
      <c r="F17" s="1" t="s">
        <v>469</v>
      </c>
      <c r="G17" s="6">
        <v>280.98229190303101</v>
      </c>
      <c r="K17" s="28"/>
    </row>
    <row r="18" spans="1:11" x14ac:dyDescent="0.25">
      <c r="A18" t="s">
        <v>298</v>
      </c>
      <c r="B18" s="1" t="s">
        <v>32</v>
      </c>
      <c r="C18" s="1">
        <v>2010</v>
      </c>
      <c r="D18" s="1" t="s">
        <v>470</v>
      </c>
      <c r="E18" s="1" t="s">
        <v>468</v>
      </c>
      <c r="F18" s="1" t="s">
        <v>469</v>
      </c>
      <c r="G18" s="6">
        <v>280.98194124069698</v>
      </c>
      <c r="K18" s="28"/>
    </row>
    <row r="19" spans="1:11" x14ac:dyDescent="0.25">
      <c r="A19" t="s">
        <v>290</v>
      </c>
      <c r="B19" s="1" t="s">
        <v>32</v>
      </c>
      <c r="C19" s="1">
        <v>2006</v>
      </c>
      <c r="D19" s="1" t="s">
        <v>470</v>
      </c>
      <c r="E19" s="1" t="s">
        <v>468</v>
      </c>
      <c r="F19" s="1" t="s">
        <v>469</v>
      </c>
      <c r="G19" s="6">
        <v>280.80755469887902</v>
      </c>
      <c r="K19" s="28"/>
    </row>
    <row r="20" spans="1:11" x14ac:dyDescent="0.25">
      <c r="A20" t="s">
        <v>360</v>
      </c>
      <c r="B20" s="1" t="s">
        <v>32</v>
      </c>
      <c r="C20" s="1">
        <v>2010</v>
      </c>
      <c r="D20" s="1" t="s">
        <v>470</v>
      </c>
      <c r="E20" s="1" t="s">
        <v>468</v>
      </c>
      <c r="F20" s="1" t="s">
        <v>469</v>
      </c>
      <c r="G20" s="6">
        <v>270.17342799886001</v>
      </c>
      <c r="K20" s="28"/>
    </row>
    <row r="21" spans="1:11" x14ac:dyDescent="0.25">
      <c r="A21" t="s">
        <v>286</v>
      </c>
      <c r="B21" s="1" t="s">
        <v>32</v>
      </c>
      <c r="C21" s="1">
        <v>2014</v>
      </c>
      <c r="D21" s="1" t="s">
        <v>470</v>
      </c>
      <c r="E21" s="1" t="s">
        <v>468</v>
      </c>
      <c r="F21" s="1" t="s">
        <v>469</v>
      </c>
      <c r="G21" s="6">
        <v>259.57246263254399</v>
      </c>
      <c r="K21" s="28"/>
    </row>
    <row r="22" spans="1:11" x14ac:dyDescent="0.25">
      <c r="A22" t="s">
        <v>327</v>
      </c>
      <c r="B22" s="1" t="s">
        <v>892</v>
      </c>
      <c r="C22" s="1">
        <v>2009</v>
      </c>
      <c r="D22" s="1" t="s">
        <v>470</v>
      </c>
      <c r="E22" s="1" t="s">
        <v>468</v>
      </c>
      <c r="F22" s="1" t="s">
        <v>469</v>
      </c>
      <c r="G22" s="6">
        <v>259.37601380144201</v>
      </c>
      <c r="K22" s="28"/>
    </row>
    <row r="23" spans="1:11" x14ac:dyDescent="0.25">
      <c r="A23" t="s">
        <v>312</v>
      </c>
      <c r="B23" s="1" t="s">
        <v>892</v>
      </c>
      <c r="C23" s="1">
        <v>2008</v>
      </c>
      <c r="D23" s="1" t="s">
        <v>470</v>
      </c>
      <c r="E23" s="1" t="s">
        <v>468</v>
      </c>
      <c r="F23" s="1" t="s">
        <v>469</v>
      </c>
      <c r="G23" s="6">
        <v>259.30986817009199</v>
      </c>
      <c r="K23" s="28"/>
    </row>
    <row r="24" spans="1:11" x14ac:dyDescent="0.25">
      <c r="A24" t="s">
        <v>308</v>
      </c>
      <c r="B24" s="1" t="s">
        <v>892</v>
      </c>
      <c r="C24" s="1">
        <v>2008</v>
      </c>
      <c r="D24" s="1" t="s">
        <v>470</v>
      </c>
      <c r="E24" s="1" t="s">
        <v>468</v>
      </c>
      <c r="F24" s="1" t="s">
        <v>469</v>
      </c>
      <c r="G24" s="6">
        <v>259.30527391986601</v>
      </c>
      <c r="K24" s="28"/>
    </row>
    <row r="25" spans="1:11" x14ac:dyDescent="0.25">
      <c r="A25" t="s">
        <v>363</v>
      </c>
      <c r="B25" s="1" t="s">
        <v>32</v>
      </c>
      <c r="C25" s="1">
        <v>2006</v>
      </c>
      <c r="D25" s="1" t="s">
        <v>470</v>
      </c>
      <c r="E25" s="1" t="s">
        <v>468</v>
      </c>
      <c r="F25" s="1" t="s">
        <v>469</v>
      </c>
      <c r="G25" s="6">
        <v>259.20697356819602</v>
      </c>
      <c r="K25" s="28"/>
    </row>
    <row r="26" spans="1:11" x14ac:dyDescent="0.25">
      <c r="A26" t="s">
        <v>284</v>
      </c>
      <c r="B26" s="1" t="s">
        <v>32</v>
      </c>
      <c r="C26" s="1">
        <v>2011</v>
      </c>
      <c r="D26" s="1" t="s">
        <v>522</v>
      </c>
      <c r="E26" s="1" t="s">
        <v>468</v>
      </c>
      <c r="F26" s="1" t="s">
        <v>469</v>
      </c>
      <c r="G26" s="6">
        <v>256.93160360157202</v>
      </c>
      <c r="K26" s="28"/>
    </row>
    <row r="27" spans="1:11" x14ac:dyDescent="0.25">
      <c r="A27" t="s">
        <v>282</v>
      </c>
      <c r="B27" s="1" t="s">
        <v>32</v>
      </c>
      <c r="C27" s="1">
        <v>2006</v>
      </c>
      <c r="D27" s="1" t="s">
        <v>522</v>
      </c>
      <c r="E27" s="1" t="s">
        <v>468</v>
      </c>
      <c r="F27" s="1" t="s">
        <v>469</v>
      </c>
      <c r="G27" s="6">
        <v>239.802830028134</v>
      </c>
      <c r="K27" s="28"/>
    </row>
    <row r="28" spans="1:11" x14ac:dyDescent="0.25">
      <c r="A28" t="s">
        <v>362</v>
      </c>
      <c r="B28" s="1" t="s">
        <v>32</v>
      </c>
      <c r="C28" s="1">
        <v>2009</v>
      </c>
      <c r="D28" s="1" t="s">
        <v>470</v>
      </c>
      <c r="E28" s="1" t="s">
        <v>468</v>
      </c>
      <c r="F28" s="1" t="s">
        <v>469</v>
      </c>
      <c r="G28" s="6">
        <v>237.86445661166999</v>
      </c>
      <c r="K28" s="28"/>
    </row>
    <row r="29" spans="1:11" x14ac:dyDescent="0.25">
      <c r="A29" t="s">
        <v>365</v>
      </c>
      <c r="B29" s="1" t="s">
        <v>32</v>
      </c>
      <c r="C29" s="1">
        <v>2015</v>
      </c>
      <c r="D29" s="1" t="s">
        <v>470</v>
      </c>
      <c r="E29" s="1" t="s">
        <v>468</v>
      </c>
      <c r="F29" s="1" t="s">
        <v>469</v>
      </c>
      <c r="G29" s="6">
        <v>237.800880641064</v>
      </c>
      <c r="K29" s="28"/>
    </row>
    <row r="30" spans="1:11" x14ac:dyDescent="0.25">
      <c r="A30" t="s">
        <v>339</v>
      </c>
      <c r="B30" s="1" t="s">
        <v>32</v>
      </c>
      <c r="C30" s="1">
        <v>2008</v>
      </c>
      <c r="D30" s="1" t="s">
        <v>470</v>
      </c>
      <c r="E30" s="1" t="s">
        <v>468</v>
      </c>
      <c r="F30" s="1" t="s">
        <v>469</v>
      </c>
      <c r="G30" s="6">
        <v>237.796839008993</v>
      </c>
      <c r="K30" s="28"/>
    </row>
    <row r="31" spans="1:11" x14ac:dyDescent="0.25">
      <c r="A31" t="s">
        <v>293</v>
      </c>
      <c r="B31" s="1" t="s">
        <v>32</v>
      </c>
      <c r="C31" s="1">
        <v>2009</v>
      </c>
      <c r="D31" s="1" t="s">
        <v>470</v>
      </c>
      <c r="E31" s="1" t="s">
        <v>468</v>
      </c>
      <c r="F31" s="1" t="s">
        <v>469</v>
      </c>
      <c r="G31" s="6">
        <v>237.78048659757101</v>
      </c>
      <c r="K31" s="28"/>
    </row>
    <row r="32" spans="1:11" x14ac:dyDescent="0.25">
      <c r="A32" t="s">
        <v>307</v>
      </c>
      <c r="B32" s="1" t="s">
        <v>892</v>
      </c>
      <c r="C32" s="1">
        <v>2008</v>
      </c>
      <c r="D32" s="1" t="s">
        <v>470</v>
      </c>
      <c r="E32" s="1" t="s">
        <v>468</v>
      </c>
      <c r="F32" s="1" t="s">
        <v>469</v>
      </c>
      <c r="G32" s="6">
        <v>237.76643005344701</v>
      </c>
      <c r="K32" s="28"/>
    </row>
    <row r="33" spans="1:11" x14ac:dyDescent="0.25">
      <c r="A33" t="s">
        <v>364</v>
      </c>
      <c r="B33" s="1" t="s">
        <v>32</v>
      </c>
      <c r="C33" s="1">
        <v>2008</v>
      </c>
      <c r="D33" s="1" t="s">
        <v>470</v>
      </c>
      <c r="E33" s="1" t="s">
        <v>468</v>
      </c>
      <c r="F33" s="1" t="s">
        <v>469</v>
      </c>
      <c r="G33" s="6">
        <v>237.761469068205</v>
      </c>
      <c r="K33" s="28"/>
    </row>
    <row r="34" spans="1:11" x14ac:dyDescent="0.25">
      <c r="A34" t="s">
        <v>327</v>
      </c>
      <c r="B34" s="1" t="s">
        <v>892</v>
      </c>
      <c r="C34" s="1">
        <v>2008</v>
      </c>
      <c r="D34" s="1" t="s">
        <v>470</v>
      </c>
      <c r="E34" s="1" t="s">
        <v>468</v>
      </c>
      <c r="F34" s="1" t="s">
        <v>469</v>
      </c>
      <c r="G34" s="6">
        <v>237.732346200846</v>
      </c>
      <c r="K34" s="28"/>
    </row>
    <row r="35" spans="1:11" x14ac:dyDescent="0.25">
      <c r="A35" t="s">
        <v>340</v>
      </c>
      <c r="B35" s="1" t="s">
        <v>32</v>
      </c>
      <c r="C35" s="1">
        <v>2008</v>
      </c>
      <c r="D35" s="1" t="s">
        <v>470</v>
      </c>
      <c r="E35" s="1" t="s">
        <v>468</v>
      </c>
      <c r="F35" s="1" t="s">
        <v>469</v>
      </c>
      <c r="G35" s="6">
        <v>237.660659083627</v>
      </c>
      <c r="K35" s="28"/>
    </row>
    <row r="36" spans="1:11" x14ac:dyDescent="0.25">
      <c r="A36" t="s">
        <v>282</v>
      </c>
      <c r="B36" s="1" t="s">
        <v>32</v>
      </c>
      <c r="C36" s="1">
        <v>2007</v>
      </c>
      <c r="D36" s="1" t="s">
        <v>470</v>
      </c>
      <c r="E36" s="1" t="s">
        <v>468</v>
      </c>
      <c r="F36" s="1" t="s">
        <v>469</v>
      </c>
      <c r="G36" s="6">
        <v>237.60639243751299</v>
      </c>
      <c r="K36" s="28"/>
    </row>
    <row r="37" spans="1:11" x14ac:dyDescent="0.25">
      <c r="A37" t="s">
        <v>283</v>
      </c>
      <c r="B37" s="1" t="s">
        <v>32</v>
      </c>
      <c r="C37" s="1">
        <v>2007</v>
      </c>
      <c r="D37" s="1" t="s">
        <v>470</v>
      </c>
      <c r="E37" s="1" t="s">
        <v>468</v>
      </c>
      <c r="F37" s="1" t="s">
        <v>469</v>
      </c>
      <c r="G37" s="6">
        <v>237.60639243751299</v>
      </c>
      <c r="K37" s="28"/>
    </row>
    <row r="38" spans="1:11" x14ac:dyDescent="0.25">
      <c r="A38" t="s">
        <v>339</v>
      </c>
      <c r="B38" s="1" t="s">
        <v>32</v>
      </c>
      <c r="C38" s="1">
        <v>2007</v>
      </c>
      <c r="D38" s="1" t="s">
        <v>470</v>
      </c>
      <c r="E38" s="1" t="s">
        <v>468</v>
      </c>
      <c r="F38" s="1" t="s">
        <v>469</v>
      </c>
      <c r="G38" s="6">
        <v>237.60639243751299</v>
      </c>
      <c r="K38" s="28"/>
    </row>
    <row r="39" spans="1:11" x14ac:dyDescent="0.25">
      <c r="A39" t="s">
        <v>360</v>
      </c>
      <c r="B39" s="1" t="s">
        <v>32</v>
      </c>
      <c r="C39" s="1">
        <v>2007</v>
      </c>
      <c r="D39" s="1" t="s">
        <v>470</v>
      </c>
      <c r="E39" s="1" t="s">
        <v>468</v>
      </c>
      <c r="F39" s="1" t="s">
        <v>469</v>
      </c>
      <c r="G39" s="6">
        <v>237.60639243751299</v>
      </c>
      <c r="K39" s="28"/>
    </row>
    <row r="40" spans="1:11" x14ac:dyDescent="0.25">
      <c r="A40" t="s">
        <v>360</v>
      </c>
      <c r="B40" s="1" t="s">
        <v>32</v>
      </c>
      <c r="C40" s="1">
        <v>2009</v>
      </c>
      <c r="D40" s="1" t="s">
        <v>470</v>
      </c>
      <c r="E40" s="1" t="s">
        <v>468</v>
      </c>
      <c r="F40" s="1" t="s">
        <v>469</v>
      </c>
      <c r="G40" s="6">
        <v>216.18504981963801</v>
      </c>
      <c r="K40" s="28"/>
    </row>
    <row r="41" spans="1:11" x14ac:dyDescent="0.25">
      <c r="A41" t="s">
        <v>282</v>
      </c>
      <c r="B41" s="1" t="s">
        <v>32</v>
      </c>
      <c r="C41" s="1">
        <v>2011</v>
      </c>
      <c r="D41" s="1" t="s">
        <v>470</v>
      </c>
      <c r="E41" s="1" t="s">
        <v>468</v>
      </c>
      <c r="F41" s="1" t="s">
        <v>469</v>
      </c>
      <c r="G41" s="6">
        <v>216.159251003252</v>
      </c>
      <c r="K41" s="28"/>
    </row>
    <row r="42" spans="1:11" x14ac:dyDescent="0.25">
      <c r="A42" t="s">
        <v>312</v>
      </c>
      <c r="B42" s="1" t="s">
        <v>892</v>
      </c>
      <c r="C42" s="1">
        <v>2011</v>
      </c>
      <c r="D42" s="1" t="s">
        <v>470</v>
      </c>
      <c r="E42" s="1" t="s">
        <v>468</v>
      </c>
      <c r="F42" s="1" t="s">
        <v>469</v>
      </c>
      <c r="G42" s="6">
        <v>216.13709279042101</v>
      </c>
      <c r="K42" s="28"/>
    </row>
    <row r="43" spans="1:11" x14ac:dyDescent="0.25">
      <c r="A43" t="s">
        <v>349</v>
      </c>
      <c r="B43" s="1" t="s">
        <v>692</v>
      </c>
      <c r="C43" s="1">
        <v>2010</v>
      </c>
      <c r="D43" s="1" t="s">
        <v>470</v>
      </c>
      <c r="E43" s="1" t="s">
        <v>468</v>
      </c>
      <c r="F43" s="1" t="s">
        <v>469</v>
      </c>
      <c r="G43" s="6">
        <v>216.07907689399701</v>
      </c>
      <c r="K43" s="28"/>
    </row>
    <row r="44" spans="1:11" x14ac:dyDescent="0.25">
      <c r="A44" t="s">
        <v>352</v>
      </c>
      <c r="B44" s="1" t="s">
        <v>692</v>
      </c>
      <c r="C44" s="1">
        <v>2008</v>
      </c>
      <c r="D44" s="1" t="s">
        <v>470</v>
      </c>
      <c r="E44" s="1" t="s">
        <v>468</v>
      </c>
      <c r="F44" s="1" t="s">
        <v>469</v>
      </c>
      <c r="G44" s="6">
        <v>216.078020644102</v>
      </c>
      <c r="K44" s="28"/>
    </row>
    <row r="45" spans="1:11" x14ac:dyDescent="0.25">
      <c r="A45" t="s">
        <v>339</v>
      </c>
      <c r="B45" s="1" t="s">
        <v>32</v>
      </c>
      <c r="C45" s="1">
        <v>2010</v>
      </c>
      <c r="D45" s="1" t="s">
        <v>470</v>
      </c>
      <c r="E45" s="1" t="s">
        <v>468</v>
      </c>
      <c r="F45" s="1" t="s">
        <v>469</v>
      </c>
      <c r="G45" s="6">
        <v>214.022723058449</v>
      </c>
      <c r="K45" s="28"/>
    </row>
    <row r="46" spans="1:11" x14ac:dyDescent="0.25">
      <c r="A46" t="s">
        <v>287</v>
      </c>
      <c r="B46" s="1" t="s">
        <v>32</v>
      </c>
      <c r="C46" s="1">
        <v>2008</v>
      </c>
      <c r="D46" s="1" t="s">
        <v>470</v>
      </c>
      <c r="E46" s="1" t="s">
        <v>468</v>
      </c>
      <c r="F46" s="1" t="s">
        <v>469</v>
      </c>
      <c r="G46" s="6">
        <v>213.94092875090101</v>
      </c>
      <c r="K46" s="28"/>
    </row>
    <row r="47" spans="1:11" x14ac:dyDescent="0.25">
      <c r="A47" t="s">
        <v>339</v>
      </c>
      <c r="B47" s="1" t="s">
        <v>32</v>
      </c>
      <c r="C47" s="1">
        <v>2009</v>
      </c>
      <c r="D47" s="1" t="s">
        <v>470</v>
      </c>
      <c r="E47" s="1" t="s">
        <v>468</v>
      </c>
      <c r="F47" s="1" t="s">
        <v>469</v>
      </c>
      <c r="G47" s="6">
        <v>211.887349710845</v>
      </c>
      <c r="K47" s="28"/>
    </row>
    <row r="48" spans="1:11" x14ac:dyDescent="0.25">
      <c r="A48" t="s">
        <v>329</v>
      </c>
      <c r="B48" s="1" t="s">
        <v>892</v>
      </c>
      <c r="C48" s="1">
        <v>2009</v>
      </c>
      <c r="D48" s="1" t="s">
        <v>470</v>
      </c>
      <c r="E48" s="1" t="s">
        <v>468</v>
      </c>
      <c r="F48" s="1" t="s">
        <v>469</v>
      </c>
      <c r="G48" s="6">
        <v>207.51872635296701</v>
      </c>
      <c r="K48" s="28"/>
    </row>
    <row r="49" spans="1:11" x14ac:dyDescent="0.25">
      <c r="A49" t="s">
        <v>368</v>
      </c>
      <c r="B49" s="1" t="s">
        <v>692</v>
      </c>
      <c r="C49" s="1">
        <v>2006</v>
      </c>
      <c r="D49" s="1" t="s">
        <v>522</v>
      </c>
      <c r="E49" s="1" t="s">
        <v>468</v>
      </c>
      <c r="F49" s="1" t="s">
        <v>469</v>
      </c>
      <c r="G49" s="6">
        <v>205.54528288125701</v>
      </c>
      <c r="K49" s="28"/>
    </row>
    <row r="50" spans="1:11" x14ac:dyDescent="0.25">
      <c r="A50" t="s">
        <v>286</v>
      </c>
      <c r="B50" s="1" t="s">
        <v>32</v>
      </c>
      <c r="C50" s="1">
        <v>2015</v>
      </c>
      <c r="D50" s="1" t="s">
        <v>470</v>
      </c>
      <c r="E50" s="1" t="s">
        <v>468</v>
      </c>
      <c r="F50" s="1" t="s">
        <v>469</v>
      </c>
      <c r="G50" s="6">
        <v>205.390913386157</v>
      </c>
      <c r="K50" s="28"/>
    </row>
    <row r="51" spans="1:11" x14ac:dyDescent="0.25">
      <c r="A51" t="s">
        <v>366</v>
      </c>
      <c r="B51" s="1" t="s">
        <v>692</v>
      </c>
      <c r="C51" s="1">
        <v>2011</v>
      </c>
      <c r="D51" s="1" t="s">
        <v>470</v>
      </c>
      <c r="E51" s="1" t="s">
        <v>468</v>
      </c>
      <c r="F51" s="1" t="s">
        <v>469</v>
      </c>
      <c r="G51" s="6">
        <v>205.348142175536</v>
      </c>
      <c r="K51" s="28"/>
    </row>
    <row r="52" spans="1:11" x14ac:dyDescent="0.25">
      <c r="A52" t="s">
        <v>364</v>
      </c>
      <c r="B52" s="1" t="s">
        <v>32</v>
      </c>
      <c r="C52" s="1">
        <v>2009</v>
      </c>
      <c r="D52" s="1" t="s">
        <v>470</v>
      </c>
      <c r="E52" s="1" t="s">
        <v>468</v>
      </c>
      <c r="F52" s="1" t="s">
        <v>469</v>
      </c>
      <c r="G52" s="6">
        <v>203.16709845060501</v>
      </c>
      <c r="K52" s="28"/>
    </row>
    <row r="53" spans="1:11" x14ac:dyDescent="0.25">
      <c r="A53" t="s">
        <v>364</v>
      </c>
      <c r="B53" s="1" t="s">
        <v>32</v>
      </c>
      <c r="C53" s="1">
        <v>2010</v>
      </c>
      <c r="D53" s="1" t="s">
        <v>470</v>
      </c>
      <c r="E53" s="1" t="s">
        <v>468</v>
      </c>
      <c r="F53" s="1" t="s">
        <v>469</v>
      </c>
      <c r="G53" s="6">
        <v>198.84068173763001</v>
      </c>
      <c r="K53" s="28"/>
    </row>
    <row r="54" spans="1:11" x14ac:dyDescent="0.25">
      <c r="A54" t="s">
        <v>350</v>
      </c>
      <c r="B54" s="1" t="s">
        <v>692</v>
      </c>
      <c r="C54" s="1">
        <v>2006</v>
      </c>
      <c r="D54" s="1" t="s">
        <v>522</v>
      </c>
      <c r="E54" s="1" t="s">
        <v>468</v>
      </c>
      <c r="F54" s="1" t="s">
        <v>469</v>
      </c>
      <c r="G54" s="6">
        <v>196.980896094538</v>
      </c>
      <c r="K54" s="28"/>
    </row>
    <row r="55" spans="1:11" x14ac:dyDescent="0.25">
      <c r="A55" t="s">
        <v>360</v>
      </c>
      <c r="B55" s="1" t="s">
        <v>32</v>
      </c>
      <c r="C55" s="1">
        <v>2008</v>
      </c>
      <c r="D55" s="1" t="s">
        <v>470</v>
      </c>
      <c r="E55" s="1" t="s">
        <v>468</v>
      </c>
      <c r="F55" s="1" t="s">
        <v>469</v>
      </c>
      <c r="G55" s="6">
        <v>196.64282534674501</v>
      </c>
      <c r="K55" s="28"/>
    </row>
    <row r="56" spans="1:11" x14ac:dyDescent="0.25">
      <c r="A56" t="s">
        <v>314</v>
      </c>
      <c r="B56" s="1" t="s">
        <v>892</v>
      </c>
      <c r="C56" s="1">
        <v>2008</v>
      </c>
      <c r="D56" s="1" t="s">
        <v>470</v>
      </c>
      <c r="E56" s="1" t="s">
        <v>468</v>
      </c>
      <c r="F56" s="1" t="s">
        <v>469</v>
      </c>
      <c r="G56" s="6">
        <v>194.53182698357401</v>
      </c>
      <c r="K56" s="28"/>
    </row>
    <row r="57" spans="1:11" x14ac:dyDescent="0.25">
      <c r="A57" t="s">
        <v>338</v>
      </c>
      <c r="B57" s="1" t="s">
        <v>32</v>
      </c>
      <c r="C57" s="1">
        <v>2006</v>
      </c>
      <c r="D57" s="1" t="s">
        <v>470</v>
      </c>
      <c r="E57" s="1" t="s">
        <v>468</v>
      </c>
      <c r="F57" s="1" t="s">
        <v>469</v>
      </c>
      <c r="G57" s="6">
        <v>192.245172063079</v>
      </c>
      <c r="K57" s="28"/>
    </row>
    <row r="58" spans="1:11" x14ac:dyDescent="0.25">
      <c r="A58" t="s">
        <v>280</v>
      </c>
      <c r="B58" s="1" t="s">
        <v>32</v>
      </c>
      <c r="C58" s="1">
        <v>2006</v>
      </c>
      <c r="D58" s="1" t="s">
        <v>522</v>
      </c>
      <c r="E58" s="1" t="s">
        <v>468</v>
      </c>
      <c r="F58" s="1" t="s">
        <v>469</v>
      </c>
      <c r="G58" s="6">
        <v>188.41650930781901</v>
      </c>
      <c r="K58" s="28"/>
    </row>
    <row r="59" spans="1:11" x14ac:dyDescent="0.25">
      <c r="A59" t="s">
        <v>282</v>
      </c>
      <c r="B59" s="1" t="s">
        <v>32</v>
      </c>
      <c r="C59" s="1">
        <v>2010</v>
      </c>
      <c r="D59" s="1" t="s">
        <v>470</v>
      </c>
      <c r="E59" s="1" t="s">
        <v>468</v>
      </c>
      <c r="F59" s="1" t="s">
        <v>469</v>
      </c>
      <c r="G59" s="6">
        <v>188.07357190849899</v>
      </c>
      <c r="K59" s="28"/>
    </row>
    <row r="60" spans="1:11" x14ac:dyDescent="0.25">
      <c r="A60" t="s">
        <v>290</v>
      </c>
      <c r="B60" s="1" t="s">
        <v>32</v>
      </c>
      <c r="C60" s="1">
        <v>2008</v>
      </c>
      <c r="D60" s="1" t="s">
        <v>470</v>
      </c>
      <c r="E60" s="1" t="s">
        <v>468</v>
      </c>
      <c r="F60" s="1" t="s">
        <v>469</v>
      </c>
      <c r="G60" s="6">
        <v>187.98621260057999</v>
      </c>
      <c r="K60" s="28"/>
    </row>
    <row r="61" spans="1:11" x14ac:dyDescent="0.25">
      <c r="A61" t="s">
        <v>287</v>
      </c>
      <c r="B61" s="1" t="s">
        <v>32</v>
      </c>
      <c r="C61" s="1">
        <v>2007</v>
      </c>
      <c r="D61" s="1" t="s">
        <v>470</v>
      </c>
      <c r="E61" s="1" t="s">
        <v>468</v>
      </c>
      <c r="F61" s="1" t="s">
        <v>469</v>
      </c>
      <c r="G61" s="6">
        <v>187.92505583694199</v>
      </c>
      <c r="K61" s="28"/>
    </row>
    <row r="62" spans="1:11" x14ac:dyDescent="0.25">
      <c r="A62" t="s">
        <v>295</v>
      </c>
      <c r="B62" s="1" t="s">
        <v>32</v>
      </c>
      <c r="C62" s="1">
        <v>2015</v>
      </c>
      <c r="D62" s="1" t="s">
        <v>470</v>
      </c>
      <c r="E62" s="1" t="s">
        <v>468</v>
      </c>
      <c r="F62" s="1" t="s">
        <v>469</v>
      </c>
      <c r="G62" s="6">
        <v>185.92641185393299</v>
      </c>
      <c r="K62" s="28"/>
    </row>
    <row r="63" spans="1:11" x14ac:dyDescent="0.25">
      <c r="A63" t="s">
        <v>288</v>
      </c>
      <c r="B63" s="1" t="s">
        <v>32</v>
      </c>
      <c r="C63" s="1">
        <v>2008</v>
      </c>
      <c r="D63" s="1" t="s">
        <v>470</v>
      </c>
      <c r="E63" s="1" t="s">
        <v>468</v>
      </c>
      <c r="F63" s="1" t="s">
        <v>469</v>
      </c>
      <c r="G63" s="6">
        <v>185.824601384403</v>
      </c>
      <c r="K63" s="28"/>
    </row>
    <row r="64" spans="1:11" x14ac:dyDescent="0.25">
      <c r="A64" t="s">
        <v>330</v>
      </c>
      <c r="B64" s="1" t="s">
        <v>892</v>
      </c>
      <c r="C64" s="1">
        <v>2009</v>
      </c>
      <c r="D64" s="1" t="s">
        <v>470</v>
      </c>
      <c r="E64" s="1" t="s">
        <v>468</v>
      </c>
      <c r="F64" s="1" t="s">
        <v>469</v>
      </c>
      <c r="G64" s="6">
        <v>183.719868682975</v>
      </c>
      <c r="K64" s="28"/>
    </row>
    <row r="65" spans="1:11" x14ac:dyDescent="0.25">
      <c r="A65" t="s">
        <v>280</v>
      </c>
      <c r="B65" s="1" t="s">
        <v>32</v>
      </c>
      <c r="C65" s="1">
        <v>2010</v>
      </c>
      <c r="D65" s="1" t="s">
        <v>470</v>
      </c>
      <c r="E65" s="1" t="s">
        <v>468</v>
      </c>
      <c r="F65" s="1" t="s">
        <v>469</v>
      </c>
      <c r="G65" s="6">
        <v>181.55736599609801</v>
      </c>
      <c r="K65" s="28"/>
    </row>
    <row r="66" spans="1:11" x14ac:dyDescent="0.25">
      <c r="A66" t="s">
        <v>233</v>
      </c>
      <c r="B66" s="1" t="s">
        <v>1</v>
      </c>
      <c r="C66" s="1">
        <v>2011</v>
      </c>
      <c r="D66" s="1" t="s">
        <v>470</v>
      </c>
      <c r="E66" s="1" t="s">
        <v>468</v>
      </c>
      <c r="F66" s="1" t="s">
        <v>469</v>
      </c>
      <c r="G66" s="6">
        <v>180.649634406594</v>
      </c>
      <c r="K66" s="28"/>
    </row>
    <row r="67" spans="1:11" x14ac:dyDescent="0.25">
      <c r="A67" t="s">
        <v>275</v>
      </c>
      <c r="B67" s="1" t="s">
        <v>692</v>
      </c>
      <c r="C67" s="1">
        <v>2011</v>
      </c>
      <c r="D67" s="1" t="s">
        <v>470</v>
      </c>
      <c r="E67" s="1" t="s">
        <v>468</v>
      </c>
      <c r="F67" s="1" t="s">
        <v>469</v>
      </c>
      <c r="G67" s="6">
        <v>179.569290679841</v>
      </c>
      <c r="K67" s="28"/>
    </row>
    <row r="68" spans="1:11" x14ac:dyDescent="0.25">
      <c r="A68" t="s">
        <v>326</v>
      </c>
      <c r="B68" s="1" t="s">
        <v>892</v>
      </c>
      <c r="C68" s="1">
        <v>2009</v>
      </c>
      <c r="D68" s="1" t="s">
        <v>470</v>
      </c>
      <c r="E68" s="1" t="s">
        <v>468</v>
      </c>
      <c r="F68" s="1" t="s">
        <v>469</v>
      </c>
      <c r="G68" s="6">
        <v>179.47545332365701</v>
      </c>
      <c r="K68" s="28"/>
    </row>
    <row r="69" spans="1:11" x14ac:dyDescent="0.25">
      <c r="A69" t="s">
        <v>320</v>
      </c>
      <c r="B69" s="1" t="s">
        <v>892</v>
      </c>
      <c r="C69" s="1">
        <v>2008</v>
      </c>
      <c r="D69" s="1" t="s">
        <v>470</v>
      </c>
      <c r="E69" s="1" t="s">
        <v>468</v>
      </c>
      <c r="F69" s="1" t="s">
        <v>469</v>
      </c>
      <c r="G69" s="6">
        <v>179.38615558929999</v>
      </c>
      <c r="K69" s="28"/>
    </row>
    <row r="70" spans="1:11" x14ac:dyDescent="0.25">
      <c r="A70" t="s">
        <v>288</v>
      </c>
      <c r="B70" s="1" t="s">
        <v>32</v>
      </c>
      <c r="C70" s="1">
        <v>2007</v>
      </c>
      <c r="D70" s="1" t="s">
        <v>470</v>
      </c>
      <c r="E70" s="1" t="s">
        <v>468</v>
      </c>
      <c r="F70" s="1" t="s">
        <v>469</v>
      </c>
      <c r="G70" s="6">
        <v>179.28482338466901</v>
      </c>
      <c r="K70" s="28"/>
    </row>
    <row r="71" spans="1:11" x14ac:dyDescent="0.25">
      <c r="A71" t="s">
        <v>298</v>
      </c>
      <c r="B71" s="1" t="s">
        <v>32</v>
      </c>
      <c r="C71" s="1">
        <v>2011</v>
      </c>
      <c r="D71" s="1" t="s">
        <v>470</v>
      </c>
      <c r="E71" s="1" t="s">
        <v>468</v>
      </c>
      <c r="F71" s="1" t="s">
        <v>469</v>
      </c>
      <c r="G71" s="6">
        <v>177.234916726036</v>
      </c>
      <c r="K71" s="28"/>
    </row>
    <row r="72" spans="1:11" x14ac:dyDescent="0.25">
      <c r="A72" t="s">
        <v>337</v>
      </c>
      <c r="B72" s="1" t="s">
        <v>32</v>
      </c>
      <c r="C72" s="1">
        <v>2006</v>
      </c>
      <c r="D72" s="1" t="s">
        <v>470</v>
      </c>
      <c r="E72" s="1" t="s">
        <v>468</v>
      </c>
      <c r="F72" s="1" t="s">
        <v>469</v>
      </c>
      <c r="G72" s="6">
        <v>177.12476527160001</v>
      </c>
      <c r="K72" s="28"/>
    </row>
    <row r="73" spans="1:11" x14ac:dyDescent="0.25">
      <c r="A73" t="s">
        <v>340</v>
      </c>
      <c r="B73" s="1" t="s">
        <v>32</v>
      </c>
      <c r="C73" s="1">
        <v>2007</v>
      </c>
      <c r="D73" s="1" t="s">
        <v>470</v>
      </c>
      <c r="E73" s="1" t="s">
        <v>468</v>
      </c>
      <c r="F73" s="1" t="s">
        <v>469</v>
      </c>
      <c r="G73" s="6">
        <v>177.12476527160001</v>
      </c>
      <c r="K73" s="28"/>
    </row>
    <row r="74" spans="1:11" x14ac:dyDescent="0.25">
      <c r="A74" t="s">
        <v>331</v>
      </c>
      <c r="B74" s="1" t="s">
        <v>692</v>
      </c>
      <c r="C74" s="1">
        <v>2010</v>
      </c>
      <c r="D74" s="1" t="s">
        <v>470</v>
      </c>
      <c r="E74" s="1" t="s">
        <v>468</v>
      </c>
      <c r="F74" s="1" t="s">
        <v>469</v>
      </c>
      <c r="G74" s="6">
        <v>175.10177603896699</v>
      </c>
      <c r="K74" s="28"/>
    </row>
    <row r="75" spans="1:11" x14ac:dyDescent="0.25">
      <c r="A75" t="s">
        <v>287</v>
      </c>
      <c r="B75" s="1" t="s">
        <v>32</v>
      </c>
      <c r="C75" s="1">
        <v>2011</v>
      </c>
      <c r="D75" s="1" t="s">
        <v>470</v>
      </c>
      <c r="E75" s="1" t="s">
        <v>468</v>
      </c>
      <c r="F75" s="1" t="s">
        <v>469</v>
      </c>
      <c r="G75" s="6">
        <v>175.061542862572</v>
      </c>
      <c r="K75" s="28"/>
    </row>
    <row r="76" spans="1:11" x14ac:dyDescent="0.25">
      <c r="A76" t="s">
        <v>295</v>
      </c>
      <c r="B76" s="1" t="s">
        <v>32</v>
      </c>
      <c r="C76" s="1">
        <v>2008</v>
      </c>
      <c r="D76" s="1" t="s">
        <v>470</v>
      </c>
      <c r="E76" s="1" t="s">
        <v>468</v>
      </c>
      <c r="F76" s="1" t="s">
        <v>469</v>
      </c>
      <c r="G76" s="6">
        <v>175.015317495906</v>
      </c>
      <c r="K76" s="28"/>
    </row>
    <row r="77" spans="1:11" x14ac:dyDescent="0.25">
      <c r="A77" t="s">
        <v>285</v>
      </c>
      <c r="B77" s="1" t="s">
        <v>32</v>
      </c>
      <c r="C77" s="1">
        <v>2006</v>
      </c>
      <c r="D77" s="1" t="s">
        <v>470</v>
      </c>
      <c r="E77" s="1" t="s">
        <v>468</v>
      </c>
      <c r="F77" s="1" t="s">
        <v>469</v>
      </c>
      <c r="G77" s="6">
        <v>174.96470715853201</v>
      </c>
      <c r="K77" s="28"/>
    </row>
    <row r="78" spans="1:11" x14ac:dyDescent="0.25">
      <c r="A78" t="s">
        <v>310</v>
      </c>
      <c r="B78" s="1" t="s">
        <v>892</v>
      </c>
      <c r="C78" s="1">
        <v>2009</v>
      </c>
      <c r="D78" s="1" t="s">
        <v>470</v>
      </c>
      <c r="E78" s="1" t="s">
        <v>468</v>
      </c>
      <c r="F78" s="1" t="s">
        <v>469</v>
      </c>
      <c r="G78" s="6">
        <v>172.949803705672</v>
      </c>
      <c r="K78" s="28"/>
    </row>
    <row r="79" spans="1:11" x14ac:dyDescent="0.25">
      <c r="A79" t="s">
        <v>364</v>
      </c>
      <c r="B79" s="1" t="s">
        <v>32</v>
      </c>
      <c r="C79" s="1">
        <v>2011</v>
      </c>
      <c r="D79" s="1" t="s">
        <v>470</v>
      </c>
      <c r="E79" s="1" t="s">
        <v>468</v>
      </c>
      <c r="F79" s="1" t="s">
        <v>469</v>
      </c>
      <c r="G79" s="6">
        <v>172.91998266890599</v>
      </c>
      <c r="K79" s="28"/>
    </row>
    <row r="80" spans="1:11" x14ac:dyDescent="0.25">
      <c r="A80" t="s">
        <v>311</v>
      </c>
      <c r="B80" s="1" t="s">
        <v>892</v>
      </c>
      <c r="C80" s="1">
        <v>2009</v>
      </c>
      <c r="D80" s="1" t="s">
        <v>470</v>
      </c>
      <c r="E80" s="1" t="s">
        <v>468</v>
      </c>
      <c r="F80" s="1" t="s">
        <v>469</v>
      </c>
      <c r="G80" s="6">
        <v>172.91094223533699</v>
      </c>
      <c r="K80" s="28"/>
    </row>
    <row r="81" spans="1:11" x14ac:dyDescent="0.25">
      <c r="A81" t="s">
        <v>322</v>
      </c>
      <c r="B81" s="1" t="s">
        <v>892</v>
      </c>
      <c r="C81" s="1">
        <v>2009</v>
      </c>
      <c r="D81" s="1" t="s">
        <v>470</v>
      </c>
      <c r="E81" s="1" t="s">
        <v>468</v>
      </c>
      <c r="F81" s="1" t="s">
        <v>469</v>
      </c>
      <c r="G81" s="6">
        <v>172.888526117993</v>
      </c>
      <c r="K81" s="28"/>
    </row>
    <row r="82" spans="1:11" x14ac:dyDescent="0.25">
      <c r="A82" t="s">
        <v>337</v>
      </c>
      <c r="B82" s="1" t="s">
        <v>32</v>
      </c>
      <c r="C82" s="1">
        <v>2008</v>
      </c>
      <c r="D82" s="1" t="s">
        <v>470</v>
      </c>
      <c r="E82" s="1" t="s">
        <v>468</v>
      </c>
      <c r="F82" s="1" t="s">
        <v>469</v>
      </c>
      <c r="G82" s="6">
        <v>166.36492394069899</v>
      </c>
      <c r="K82" s="28"/>
    </row>
    <row r="83" spans="1:11" x14ac:dyDescent="0.25">
      <c r="A83" t="s">
        <v>363</v>
      </c>
      <c r="B83" s="1" t="s">
        <v>32</v>
      </c>
      <c r="C83" s="1">
        <v>2008</v>
      </c>
      <c r="D83" s="1" t="s">
        <v>470</v>
      </c>
      <c r="E83" s="1" t="s">
        <v>468</v>
      </c>
      <c r="F83" s="1" t="s">
        <v>469</v>
      </c>
      <c r="G83" s="6">
        <v>164.25297834188501</v>
      </c>
      <c r="K83" s="28"/>
    </row>
    <row r="84" spans="1:11" x14ac:dyDescent="0.25">
      <c r="A84" t="s">
        <v>283</v>
      </c>
      <c r="B84" s="1" t="s">
        <v>32</v>
      </c>
      <c r="C84" s="1">
        <v>2006</v>
      </c>
      <c r="D84" s="1" t="s">
        <v>522</v>
      </c>
      <c r="E84" s="1" t="s">
        <v>468</v>
      </c>
      <c r="F84" s="1" t="s">
        <v>469</v>
      </c>
      <c r="G84" s="6">
        <v>162.723348947662</v>
      </c>
      <c r="K84" s="28"/>
    </row>
    <row r="85" spans="1:11" x14ac:dyDescent="0.25">
      <c r="A85" t="s">
        <v>339</v>
      </c>
      <c r="B85" s="1" t="s">
        <v>32</v>
      </c>
      <c r="C85" s="1">
        <v>2006</v>
      </c>
      <c r="D85" s="1" t="s">
        <v>470</v>
      </c>
      <c r="E85" s="1" t="s">
        <v>468</v>
      </c>
      <c r="F85" s="1" t="s">
        <v>469</v>
      </c>
      <c r="G85" s="6">
        <v>162.00435848012199</v>
      </c>
      <c r="K85" s="28"/>
    </row>
    <row r="86" spans="1:11" x14ac:dyDescent="0.25">
      <c r="A86" t="s">
        <v>363</v>
      </c>
      <c r="B86" s="1" t="s">
        <v>32</v>
      </c>
      <c r="C86" s="1">
        <v>2010</v>
      </c>
      <c r="D86" s="1" t="s">
        <v>470</v>
      </c>
      <c r="E86" s="1" t="s">
        <v>468</v>
      </c>
      <c r="F86" s="1" t="s">
        <v>469</v>
      </c>
      <c r="G86" s="6">
        <v>159.99850548162499</v>
      </c>
      <c r="K86" s="28"/>
    </row>
    <row r="87" spans="1:11" x14ac:dyDescent="0.25">
      <c r="A87" t="s">
        <v>362</v>
      </c>
      <c r="B87" s="1" t="s">
        <v>32</v>
      </c>
      <c r="C87" s="1">
        <v>2010</v>
      </c>
      <c r="D87" s="1" t="s">
        <v>470</v>
      </c>
      <c r="E87" s="1" t="s">
        <v>468</v>
      </c>
      <c r="F87" s="1" t="s">
        <v>469</v>
      </c>
      <c r="G87" s="6">
        <v>159.950307953692</v>
      </c>
      <c r="K87" s="28"/>
    </row>
    <row r="88" spans="1:11" x14ac:dyDescent="0.25">
      <c r="A88" t="s">
        <v>323</v>
      </c>
      <c r="B88" s="1" t="s">
        <v>892</v>
      </c>
      <c r="C88" s="1">
        <v>2008</v>
      </c>
      <c r="D88" s="1" t="s">
        <v>470</v>
      </c>
      <c r="E88" s="1" t="s">
        <v>468</v>
      </c>
      <c r="F88" s="1" t="s">
        <v>469</v>
      </c>
      <c r="G88" s="6">
        <v>157.79760892889001</v>
      </c>
      <c r="K88" s="28"/>
    </row>
    <row r="89" spans="1:11" x14ac:dyDescent="0.25">
      <c r="A89" t="s">
        <v>350</v>
      </c>
      <c r="B89" s="1" t="s">
        <v>692</v>
      </c>
      <c r="C89" s="1">
        <v>2011</v>
      </c>
      <c r="D89" s="1" t="s">
        <v>470</v>
      </c>
      <c r="E89" s="1" t="s">
        <v>468</v>
      </c>
      <c r="F89" s="1" t="s">
        <v>469</v>
      </c>
      <c r="G89" s="6">
        <v>157.79314915327899</v>
      </c>
      <c r="K89" s="28"/>
    </row>
    <row r="90" spans="1:11" x14ac:dyDescent="0.25">
      <c r="A90" t="s">
        <v>312</v>
      </c>
      <c r="B90" s="1" t="s">
        <v>892</v>
      </c>
      <c r="C90" s="1">
        <v>2010</v>
      </c>
      <c r="D90" s="1" t="s">
        <v>470</v>
      </c>
      <c r="E90" s="1" t="s">
        <v>468</v>
      </c>
      <c r="F90" s="1" t="s">
        <v>469</v>
      </c>
      <c r="G90" s="6">
        <v>157.79092076718899</v>
      </c>
      <c r="K90" s="28"/>
    </row>
    <row r="91" spans="1:11" x14ac:dyDescent="0.25">
      <c r="A91" t="s">
        <v>361</v>
      </c>
      <c r="B91" s="1" t="s">
        <v>692</v>
      </c>
      <c r="C91" s="1">
        <v>2008</v>
      </c>
      <c r="D91" s="1" t="s">
        <v>470</v>
      </c>
      <c r="E91" s="1" t="s">
        <v>468</v>
      </c>
      <c r="F91" s="1" t="s">
        <v>469</v>
      </c>
      <c r="G91" s="6">
        <v>157.76435148789099</v>
      </c>
      <c r="K91" s="28"/>
    </row>
    <row r="92" spans="1:11" x14ac:dyDescent="0.25">
      <c r="A92" t="s">
        <v>337</v>
      </c>
      <c r="B92" s="1" t="s">
        <v>32</v>
      </c>
      <c r="C92" s="1">
        <v>2009</v>
      </c>
      <c r="D92" s="1" t="s">
        <v>470</v>
      </c>
      <c r="E92" s="1" t="s">
        <v>468</v>
      </c>
      <c r="F92" s="1" t="s">
        <v>469</v>
      </c>
      <c r="G92" s="6">
        <v>155.584412257227</v>
      </c>
      <c r="K92" s="28"/>
    </row>
    <row r="93" spans="1:11" x14ac:dyDescent="0.25">
      <c r="A93" t="s">
        <v>335</v>
      </c>
      <c r="B93" s="1" t="s">
        <v>692</v>
      </c>
      <c r="C93" s="1">
        <v>2006</v>
      </c>
      <c r="D93" s="1" t="s">
        <v>470</v>
      </c>
      <c r="E93" s="1" t="s">
        <v>468</v>
      </c>
      <c r="F93" s="1" t="s">
        <v>469</v>
      </c>
      <c r="G93" s="6">
        <v>155.52418414091699</v>
      </c>
      <c r="K93" s="28"/>
    </row>
    <row r="94" spans="1:11" x14ac:dyDescent="0.25">
      <c r="A94" t="s">
        <v>375</v>
      </c>
      <c r="B94" s="1" t="s">
        <v>32</v>
      </c>
      <c r="C94" s="1">
        <v>2015</v>
      </c>
      <c r="D94" s="1" t="s">
        <v>470</v>
      </c>
      <c r="E94" s="1" t="s">
        <v>468</v>
      </c>
      <c r="F94" s="1" t="s">
        <v>469</v>
      </c>
      <c r="G94" s="6">
        <v>153.48328009959701</v>
      </c>
      <c r="K94" s="28"/>
    </row>
    <row r="95" spans="1:11" x14ac:dyDescent="0.25">
      <c r="A95" t="s">
        <v>292</v>
      </c>
      <c r="B95" s="1" t="s">
        <v>32</v>
      </c>
      <c r="C95" s="1">
        <v>2010</v>
      </c>
      <c r="D95" s="1" t="s">
        <v>470</v>
      </c>
      <c r="E95" s="1" t="s">
        <v>468</v>
      </c>
      <c r="F95" s="1" t="s">
        <v>469</v>
      </c>
      <c r="G95" s="6">
        <v>153.457699114467</v>
      </c>
      <c r="K95" s="28"/>
    </row>
    <row r="96" spans="1:11" x14ac:dyDescent="0.25">
      <c r="A96" t="s">
        <v>291</v>
      </c>
      <c r="B96" s="1" t="s">
        <v>32</v>
      </c>
      <c r="C96" s="1">
        <v>2008</v>
      </c>
      <c r="D96" s="1" t="s">
        <v>470</v>
      </c>
      <c r="E96" s="1" t="s">
        <v>468</v>
      </c>
      <c r="F96" s="1" t="s">
        <v>469</v>
      </c>
      <c r="G96" s="6">
        <v>153.42051446791001</v>
      </c>
      <c r="K96" s="28"/>
    </row>
    <row r="97" spans="1:11" x14ac:dyDescent="0.25">
      <c r="A97" t="s">
        <v>369</v>
      </c>
      <c r="B97" s="1" t="s">
        <v>692</v>
      </c>
      <c r="C97" s="1">
        <v>2011</v>
      </c>
      <c r="D97" s="1" t="s">
        <v>470</v>
      </c>
      <c r="E97" s="1" t="s">
        <v>468</v>
      </c>
      <c r="F97" s="1" t="s">
        <v>469</v>
      </c>
      <c r="G97" s="6">
        <v>151.33314395701299</v>
      </c>
      <c r="K97" s="28"/>
    </row>
    <row r="98" spans="1:11" x14ac:dyDescent="0.25">
      <c r="A98" t="s">
        <v>311</v>
      </c>
      <c r="B98" s="1" t="s">
        <v>892</v>
      </c>
      <c r="C98" s="1">
        <v>2010</v>
      </c>
      <c r="D98" s="1" t="s">
        <v>470</v>
      </c>
      <c r="E98" s="1" t="s">
        <v>468</v>
      </c>
      <c r="F98" s="1" t="s">
        <v>469</v>
      </c>
      <c r="G98" s="6">
        <v>151.32256964827801</v>
      </c>
      <c r="K98" s="28"/>
    </row>
    <row r="99" spans="1:11" x14ac:dyDescent="0.25">
      <c r="A99" t="s">
        <v>291</v>
      </c>
      <c r="B99" s="1" t="s">
        <v>32</v>
      </c>
      <c r="C99" s="1">
        <v>2009</v>
      </c>
      <c r="D99" s="1" t="s">
        <v>470</v>
      </c>
      <c r="E99" s="1" t="s">
        <v>468</v>
      </c>
      <c r="F99" s="1" t="s">
        <v>469</v>
      </c>
      <c r="G99" s="6">
        <v>149.188061741241</v>
      </c>
      <c r="K99" s="28"/>
    </row>
    <row r="100" spans="1:11" x14ac:dyDescent="0.25">
      <c r="A100" t="s">
        <v>337</v>
      </c>
      <c r="B100" s="1" t="s">
        <v>32</v>
      </c>
      <c r="C100" s="1">
        <v>2011</v>
      </c>
      <c r="D100" s="1" t="s">
        <v>470</v>
      </c>
      <c r="E100" s="1" t="s">
        <v>468</v>
      </c>
      <c r="F100" s="1" t="s">
        <v>469</v>
      </c>
      <c r="G100" s="6">
        <v>149.181118702905</v>
      </c>
      <c r="K100" s="28"/>
    </row>
    <row r="101" spans="1:11" x14ac:dyDescent="0.25">
      <c r="A101" t="s">
        <v>368</v>
      </c>
      <c r="B101" s="1" t="s">
        <v>692</v>
      </c>
      <c r="C101" s="1">
        <v>2009</v>
      </c>
      <c r="D101" s="1" t="s">
        <v>470</v>
      </c>
      <c r="E101" s="1" t="s">
        <v>468</v>
      </c>
      <c r="F101" s="1" t="s">
        <v>469</v>
      </c>
      <c r="G101" s="6">
        <v>149.17878281485</v>
      </c>
      <c r="K101" s="28"/>
    </row>
    <row r="102" spans="1:11" x14ac:dyDescent="0.25">
      <c r="A102" t="s">
        <v>376</v>
      </c>
      <c r="B102" s="1" t="s">
        <v>692</v>
      </c>
      <c r="C102" s="1">
        <v>2011</v>
      </c>
      <c r="D102" s="1" t="s">
        <v>470</v>
      </c>
      <c r="E102" s="1" t="s">
        <v>468</v>
      </c>
      <c r="F102" s="1" t="s">
        <v>469</v>
      </c>
      <c r="G102" s="6">
        <v>147.00153457514199</v>
      </c>
      <c r="K102" s="28"/>
    </row>
    <row r="103" spans="1:11" x14ac:dyDescent="0.25">
      <c r="A103" t="s">
        <v>321</v>
      </c>
      <c r="B103" s="1" t="s">
        <v>892</v>
      </c>
      <c r="C103" s="1">
        <v>2008</v>
      </c>
      <c r="D103" s="1" t="s">
        <v>470</v>
      </c>
      <c r="E103" s="1" t="s">
        <v>468</v>
      </c>
      <c r="F103" s="1" t="s">
        <v>469</v>
      </c>
      <c r="G103" s="6">
        <v>146.94366687905699</v>
      </c>
      <c r="K103" s="28"/>
    </row>
    <row r="104" spans="1:11" x14ac:dyDescent="0.25">
      <c r="A104" t="s">
        <v>298</v>
      </c>
      <c r="B104" s="1" t="s">
        <v>32</v>
      </c>
      <c r="C104" s="1">
        <v>2015</v>
      </c>
      <c r="D104" s="1" t="s">
        <v>522</v>
      </c>
      <c r="E104" s="1" t="s">
        <v>468</v>
      </c>
      <c r="F104" s="1" t="s">
        <v>469</v>
      </c>
      <c r="G104" s="6">
        <v>145.59457537422401</v>
      </c>
      <c r="K104" s="28"/>
    </row>
    <row r="105" spans="1:11" x14ac:dyDescent="0.25">
      <c r="A105" t="s">
        <v>373</v>
      </c>
      <c r="B105" s="1" t="s">
        <v>32</v>
      </c>
      <c r="C105" s="1">
        <v>2010</v>
      </c>
      <c r="D105" s="1" t="s">
        <v>470</v>
      </c>
      <c r="E105" s="1" t="s">
        <v>468</v>
      </c>
      <c r="F105" s="1" t="s">
        <v>469</v>
      </c>
      <c r="G105" s="6">
        <v>144.86308424995701</v>
      </c>
      <c r="K105" s="28"/>
    </row>
    <row r="106" spans="1:11" x14ac:dyDescent="0.25">
      <c r="A106" t="s">
        <v>368</v>
      </c>
      <c r="B106" s="1" t="s">
        <v>692</v>
      </c>
      <c r="C106" s="1">
        <v>2011</v>
      </c>
      <c r="D106" s="1" t="s">
        <v>470</v>
      </c>
      <c r="E106" s="1" t="s">
        <v>468</v>
      </c>
      <c r="F106" s="1" t="s">
        <v>469</v>
      </c>
      <c r="G106" s="6">
        <v>144.81673593129199</v>
      </c>
      <c r="K106" s="28"/>
    </row>
    <row r="107" spans="1:11" x14ac:dyDescent="0.25">
      <c r="A107" t="s">
        <v>314</v>
      </c>
      <c r="B107" s="1" t="s">
        <v>892</v>
      </c>
      <c r="C107" s="1">
        <v>2009</v>
      </c>
      <c r="D107" s="1" t="s">
        <v>470</v>
      </c>
      <c r="E107" s="1" t="s">
        <v>468</v>
      </c>
      <c r="F107" s="1" t="s">
        <v>469</v>
      </c>
      <c r="G107" s="6">
        <v>144.81273163334799</v>
      </c>
      <c r="K107" s="28"/>
    </row>
    <row r="108" spans="1:11" x14ac:dyDescent="0.25">
      <c r="A108" t="s">
        <v>335</v>
      </c>
      <c r="B108" s="1" t="s">
        <v>692</v>
      </c>
      <c r="C108" s="1">
        <v>2007</v>
      </c>
      <c r="D108" s="1" t="s">
        <v>470</v>
      </c>
      <c r="E108" s="1" t="s">
        <v>468</v>
      </c>
      <c r="F108" s="1" t="s">
        <v>469</v>
      </c>
      <c r="G108" s="6">
        <v>144.723893575576</v>
      </c>
      <c r="K108" s="28"/>
    </row>
    <row r="109" spans="1:11" x14ac:dyDescent="0.25">
      <c r="A109" t="s">
        <v>294</v>
      </c>
      <c r="B109" s="1" t="s">
        <v>32</v>
      </c>
      <c r="C109" s="1">
        <v>2010</v>
      </c>
      <c r="D109" s="1" t="s">
        <v>470</v>
      </c>
      <c r="E109" s="1" t="s">
        <v>468</v>
      </c>
      <c r="F109" s="1" t="s">
        <v>469</v>
      </c>
      <c r="G109" s="6">
        <v>142.716144739528</v>
      </c>
      <c r="K109" s="28"/>
    </row>
    <row r="110" spans="1:11" x14ac:dyDescent="0.25">
      <c r="A110" t="s">
        <v>374</v>
      </c>
      <c r="B110" s="1" t="s">
        <v>32</v>
      </c>
      <c r="C110" s="1">
        <v>2011</v>
      </c>
      <c r="D110" s="1" t="s">
        <v>470</v>
      </c>
      <c r="E110" s="1" t="s">
        <v>468</v>
      </c>
      <c r="F110" s="1" t="s">
        <v>469</v>
      </c>
      <c r="G110" s="6">
        <v>142.667786662521</v>
      </c>
      <c r="K110" s="28"/>
    </row>
    <row r="111" spans="1:11" x14ac:dyDescent="0.25">
      <c r="A111" t="s">
        <v>366</v>
      </c>
      <c r="B111" s="1" t="s">
        <v>692</v>
      </c>
      <c r="C111" s="1">
        <v>2010</v>
      </c>
      <c r="D111" s="1" t="s">
        <v>470</v>
      </c>
      <c r="E111" s="1" t="s">
        <v>468</v>
      </c>
      <c r="F111" s="1" t="s">
        <v>469</v>
      </c>
      <c r="G111" s="6">
        <v>142.663431196522</v>
      </c>
      <c r="K111" s="28"/>
    </row>
    <row r="112" spans="1:11" x14ac:dyDescent="0.25">
      <c r="A112" t="s">
        <v>363</v>
      </c>
      <c r="B112" s="1" t="s">
        <v>32</v>
      </c>
      <c r="C112" s="1">
        <v>2009</v>
      </c>
      <c r="D112" s="1" t="s">
        <v>470</v>
      </c>
      <c r="E112" s="1" t="s">
        <v>468</v>
      </c>
      <c r="F112" s="1" t="s">
        <v>469</v>
      </c>
      <c r="G112" s="6">
        <v>140.54259199464801</v>
      </c>
      <c r="K112" s="28"/>
    </row>
    <row r="113" spans="1:11" x14ac:dyDescent="0.25">
      <c r="A113" t="s">
        <v>372</v>
      </c>
      <c r="B113" s="1" t="s">
        <v>692</v>
      </c>
      <c r="C113" s="1">
        <v>2010</v>
      </c>
      <c r="D113" s="1" t="s">
        <v>470</v>
      </c>
      <c r="E113" s="1" t="s">
        <v>468</v>
      </c>
      <c r="F113" s="1" t="s">
        <v>469</v>
      </c>
      <c r="G113" s="6">
        <v>140.502270362774</v>
      </c>
      <c r="K113" s="28"/>
    </row>
    <row r="114" spans="1:11" x14ac:dyDescent="0.25">
      <c r="A114" t="s">
        <v>289</v>
      </c>
      <c r="B114" s="1" t="s">
        <v>32</v>
      </c>
      <c r="C114" s="1">
        <v>2007</v>
      </c>
      <c r="D114" s="1" t="s">
        <v>470</v>
      </c>
      <c r="E114" s="1" t="s">
        <v>468</v>
      </c>
      <c r="F114" s="1" t="s">
        <v>469</v>
      </c>
      <c r="G114" s="6">
        <v>140.403777349439</v>
      </c>
      <c r="K114" s="28"/>
    </row>
    <row r="115" spans="1:11" x14ac:dyDescent="0.25">
      <c r="A115" t="s">
        <v>294</v>
      </c>
      <c r="B115" s="1" t="s">
        <v>32</v>
      </c>
      <c r="C115" s="1">
        <v>2009</v>
      </c>
      <c r="D115" s="1" t="s">
        <v>470</v>
      </c>
      <c r="E115" s="1" t="s">
        <v>468</v>
      </c>
      <c r="F115" s="1" t="s">
        <v>469</v>
      </c>
      <c r="G115" s="6">
        <v>138.37592007313401</v>
      </c>
      <c r="K115" s="28"/>
    </row>
    <row r="116" spans="1:11" x14ac:dyDescent="0.25">
      <c r="A116" t="s">
        <v>282</v>
      </c>
      <c r="B116" s="1" t="s">
        <v>32</v>
      </c>
      <c r="C116" s="1">
        <v>2008</v>
      </c>
      <c r="D116" s="1" t="s">
        <v>522</v>
      </c>
      <c r="E116" s="1" t="s">
        <v>468</v>
      </c>
      <c r="F116" s="1" t="s">
        <v>469</v>
      </c>
      <c r="G116" s="6">
        <v>137.03018858750499</v>
      </c>
      <c r="K116" s="28"/>
    </row>
    <row r="117" spans="1:11" x14ac:dyDescent="0.25">
      <c r="A117" t="s">
        <v>281</v>
      </c>
      <c r="B117" s="1" t="s">
        <v>32</v>
      </c>
      <c r="C117" s="1">
        <v>2014</v>
      </c>
      <c r="D117" s="1" t="s">
        <v>470</v>
      </c>
      <c r="E117" s="1" t="s">
        <v>468</v>
      </c>
      <c r="F117" s="1" t="s">
        <v>469</v>
      </c>
      <c r="G117" s="6">
        <v>136.19188079857699</v>
      </c>
      <c r="K117" s="28"/>
    </row>
    <row r="118" spans="1:11" x14ac:dyDescent="0.25">
      <c r="A118" t="s">
        <v>319</v>
      </c>
      <c r="B118" s="1" t="s">
        <v>892</v>
      </c>
      <c r="C118" s="1">
        <v>2008</v>
      </c>
      <c r="D118" s="1" t="s">
        <v>470</v>
      </c>
      <c r="E118" s="1" t="s">
        <v>468</v>
      </c>
      <c r="F118" s="1" t="s">
        <v>469</v>
      </c>
      <c r="G118" s="6">
        <v>136.152471872598</v>
      </c>
      <c r="K118" s="28"/>
    </row>
    <row r="119" spans="1:11" x14ac:dyDescent="0.25">
      <c r="A119" t="s">
        <v>288</v>
      </c>
      <c r="B119" s="1" t="s">
        <v>32</v>
      </c>
      <c r="C119" s="1">
        <v>2009</v>
      </c>
      <c r="D119" s="1" t="s">
        <v>470</v>
      </c>
      <c r="E119" s="1" t="s">
        <v>468</v>
      </c>
      <c r="F119" s="1" t="s">
        <v>469</v>
      </c>
      <c r="G119" s="6">
        <v>134.04523883241899</v>
      </c>
      <c r="K119" s="28"/>
    </row>
    <row r="120" spans="1:11" x14ac:dyDescent="0.25">
      <c r="A120" t="s">
        <v>307</v>
      </c>
      <c r="B120" s="1" t="s">
        <v>892</v>
      </c>
      <c r="C120" s="1">
        <v>2010</v>
      </c>
      <c r="D120" s="1" t="s">
        <v>470</v>
      </c>
      <c r="E120" s="1" t="s">
        <v>468</v>
      </c>
      <c r="F120" s="1" t="s">
        <v>469</v>
      </c>
      <c r="G120" s="6">
        <v>131.856443175322</v>
      </c>
      <c r="K120" s="28"/>
    </row>
    <row r="121" spans="1:11" x14ac:dyDescent="0.25">
      <c r="A121" t="s">
        <v>287</v>
      </c>
      <c r="B121" s="1" t="s">
        <v>32</v>
      </c>
      <c r="C121" s="1">
        <v>2006</v>
      </c>
      <c r="D121" s="1" t="s">
        <v>522</v>
      </c>
      <c r="E121" s="1" t="s">
        <v>468</v>
      </c>
      <c r="F121" s="1" t="s">
        <v>469</v>
      </c>
      <c r="G121" s="6">
        <v>128.46580180078601</v>
      </c>
      <c r="K121" s="28"/>
    </row>
    <row r="122" spans="1:11" x14ac:dyDescent="0.25">
      <c r="A122" t="s">
        <v>362</v>
      </c>
      <c r="B122" s="1" t="s">
        <v>32</v>
      </c>
      <c r="C122" s="1">
        <v>2011</v>
      </c>
      <c r="D122" s="1" t="s">
        <v>470</v>
      </c>
      <c r="E122" s="1" t="s">
        <v>468</v>
      </c>
      <c r="F122" s="1" t="s">
        <v>469</v>
      </c>
      <c r="G122" s="6">
        <v>127.520315492469</v>
      </c>
      <c r="K122" s="28"/>
    </row>
    <row r="123" spans="1:11" x14ac:dyDescent="0.25">
      <c r="A123" t="s">
        <v>324</v>
      </c>
      <c r="B123" s="1" t="s">
        <v>892</v>
      </c>
      <c r="C123" s="1">
        <v>2009</v>
      </c>
      <c r="D123" s="1" t="s">
        <v>470</v>
      </c>
      <c r="E123" s="1" t="s">
        <v>468</v>
      </c>
      <c r="F123" s="1" t="s">
        <v>469</v>
      </c>
      <c r="G123" s="6">
        <v>127.51866986126301</v>
      </c>
      <c r="K123" s="28"/>
    </row>
    <row r="124" spans="1:11" x14ac:dyDescent="0.25">
      <c r="A124" t="s">
        <v>313</v>
      </c>
      <c r="B124" s="1" t="s">
        <v>892</v>
      </c>
      <c r="C124" s="1">
        <v>2008</v>
      </c>
      <c r="D124" s="1" t="s">
        <v>470</v>
      </c>
      <c r="E124" s="1" t="s">
        <v>468</v>
      </c>
      <c r="F124" s="1" t="s">
        <v>469</v>
      </c>
      <c r="G124" s="6">
        <v>127.474856699843</v>
      </c>
      <c r="K124" s="28"/>
    </row>
    <row r="125" spans="1:11" x14ac:dyDescent="0.25">
      <c r="A125" t="s">
        <v>337</v>
      </c>
      <c r="B125" s="1" t="s">
        <v>32</v>
      </c>
      <c r="C125" s="1">
        <v>2010</v>
      </c>
      <c r="D125" s="1" t="s">
        <v>470</v>
      </c>
      <c r="E125" s="1" t="s">
        <v>468</v>
      </c>
      <c r="F125" s="1" t="s">
        <v>469</v>
      </c>
      <c r="G125" s="6">
        <v>125.41848242364399</v>
      </c>
      <c r="K125" s="28"/>
    </row>
    <row r="126" spans="1:11" x14ac:dyDescent="0.25">
      <c r="A126" t="s">
        <v>366</v>
      </c>
      <c r="B126" s="1" t="s">
        <v>692</v>
      </c>
      <c r="C126" s="1">
        <v>2009</v>
      </c>
      <c r="D126" s="1" t="s">
        <v>470</v>
      </c>
      <c r="E126" s="1" t="s">
        <v>468</v>
      </c>
      <c r="F126" s="1" t="s">
        <v>469</v>
      </c>
      <c r="G126" s="6">
        <v>125.403077247865</v>
      </c>
      <c r="K126" s="28"/>
    </row>
    <row r="127" spans="1:11" x14ac:dyDescent="0.25">
      <c r="A127" t="s">
        <v>289</v>
      </c>
      <c r="B127" s="1" t="s">
        <v>32</v>
      </c>
      <c r="C127" s="1">
        <v>2010</v>
      </c>
      <c r="D127" s="1" t="s">
        <v>470</v>
      </c>
      <c r="E127" s="1" t="s">
        <v>468</v>
      </c>
      <c r="F127" s="1" t="s">
        <v>469</v>
      </c>
      <c r="G127" s="6">
        <v>123.27233263426</v>
      </c>
      <c r="K127" s="28"/>
    </row>
    <row r="128" spans="1:11" x14ac:dyDescent="0.25">
      <c r="A128" t="s">
        <v>361</v>
      </c>
      <c r="B128" s="1" t="s">
        <v>692</v>
      </c>
      <c r="C128" s="1">
        <v>2009</v>
      </c>
      <c r="D128" s="1" t="s">
        <v>470</v>
      </c>
      <c r="E128" s="1" t="s">
        <v>468</v>
      </c>
      <c r="F128" s="1" t="s">
        <v>469</v>
      </c>
      <c r="G128" s="6">
        <v>123.266078296234</v>
      </c>
      <c r="K128" s="28"/>
    </row>
    <row r="129" spans="1:11" x14ac:dyDescent="0.25">
      <c r="A129" t="s">
        <v>280</v>
      </c>
      <c r="B129" s="1" t="s">
        <v>32</v>
      </c>
      <c r="C129" s="1">
        <v>2009</v>
      </c>
      <c r="D129" s="1" t="s">
        <v>470</v>
      </c>
      <c r="E129" s="1" t="s">
        <v>468</v>
      </c>
      <c r="F129" s="1" t="s">
        <v>469</v>
      </c>
      <c r="G129" s="6">
        <v>123.217754532</v>
      </c>
      <c r="K129" s="28"/>
    </row>
    <row r="130" spans="1:11" x14ac:dyDescent="0.25">
      <c r="A130" t="s">
        <v>370</v>
      </c>
      <c r="B130" s="1" t="s">
        <v>32</v>
      </c>
      <c r="C130" s="1">
        <v>2011</v>
      </c>
      <c r="D130" s="1" t="s">
        <v>470</v>
      </c>
      <c r="E130" s="1" t="s">
        <v>468</v>
      </c>
      <c r="F130" s="1" t="s">
        <v>469</v>
      </c>
      <c r="G130" s="6">
        <v>123.20950404313901</v>
      </c>
      <c r="K130" s="28"/>
    </row>
    <row r="131" spans="1:11" x14ac:dyDescent="0.25">
      <c r="A131" t="s">
        <v>326</v>
      </c>
      <c r="B131" s="1" t="s">
        <v>892</v>
      </c>
      <c r="C131" s="1">
        <v>2010</v>
      </c>
      <c r="D131" s="1" t="s">
        <v>470</v>
      </c>
      <c r="E131" s="1" t="s">
        <v>468</v>
      </c>
      <c r="F131" s="1" t="s">
        <v>469</v>
      </c>
      <c r="G131" s="6">
        <v>123.205645708471</v>
      </c>
      <c r="K131" s="28"/>
    </row>
    <row r="132" spans="1:11" x14ac:dyDescent="0.25">
      <c r="A132" t="s">
        <v>367</v>
      </c>
      <c r="B132" s="1" t="s">
        <v>692</v>
      </c>
      <c r="C132" s="1">
        <v>2011</v>
      </c>
      <c r="D132" s="1" t="s">
        <v>470</v>
      </c>
      <c r="E132" s="1" t="s">
        <v>468</v>
      </c>
      <c r="F132" s="1" t="s">
        <v>469</v>
      </c>
      <c r="G132" s="6">
        <v>121.056417542842</v>
      </c>
      <c r="K132" s="28"/>
    </row>
    <row r="133" spans="1:11" x14ac:dyDescent="0.25">
      <c r="A133" t="s">
        <v>311</v>
      </c>
      <c r="B133" s="1" t="s">
        <v>892</v>
      </c>
      <c r="C133" s="1">
        <v>2011</v>
      </c>
      <c r="D133" s="1" t="s">
        <v>470</v>
      </c>
      <c r="E133" s="1" t="s">
        <v>468</v>
      </c>
      <c r="F133" s="1" t="s">
        <v>469</v>
      </c>
      <c r="G133" s="6">
        <v>121.048417492542</v>
      </c>
      <c r="K133" s="28"/>
    </row>
    <row r="134" spans="1:11" x14ac:dyDescent="0.25">
      <c r="A134" t="s">
        <v>289</v>
      </c>
      <c r="B134" s="1" t="s">
        <v>32</v>
      </c>
      <c r="C134" s="1">
        <v>2008</v>
      </c>
      <c r="D134" s="1" t="s">
        <v>470</v>
      </c>
      <c r="E134" s="1" t="s">
        <v>468</v>
      </c>
      <c r="F134" s="1" t="s">
        <v>469</v>
      </c>
      <c r="G134" s="6">
        <v>121.024181257169</v>
      </c>
      <c r="K134" s="28"/>
    </row>
    <row r="135" spans="1:11" x14ac:dyDescent="0.25">
      <c r="A135" t="s">
        <v>324</v>
      </c>
      <c r="B135" s="1" t="s">
        <v>892</v>
      </c>
      <c r="C135" s="1">
        <v>2008</v>
      </c>
      <c r="D135" s="1" t="s">
        <v>470</v>
      </c>
      <c r="E135" s="1" t="s">
        <v>468</v>
      </c>
      <c r="F135" s="1" t="s">
        <v>469</v>
      </c>
      <c r="G135" s="6">
        <v>121.018468213581</v>
      </c>
      <c r="K135" s="28"/>
    </row>
    <row r="136" spans="1:11" x14ac:dyDescent="0.25">
      <c r="A136" t="s">
        <v>295</v>
      </c>
      <c r="B136" s="1" t="s">
        <v>32</v>
      </c>
      <c r="C136" s="1">
        <v>2009</v>
      </c>
      <c r="D136" s="1" t="s">
        <v>522</v>
      </c>
      <c r="E136" s="1" t="s">
        <v>468</v>
      </c>
      <c r="F136" s="1" t="s">
        <v>469</v>
      </c>
      <c r="G136" s="6">
        <v>119.901415014067</v>
      </c>
      <c r="K136" s="28"/>
    </row>
    <row r="137" spans="1:11" x14ac:dyDescent="0.25">
      <c r="A137" t="s">
        <v>315</v>
      </c>
      <c r="B137" s="1" t="s">
        <v>892</v>
      </c>
      <c r="C137" s="1">
        <v>2008</v>
      </c>
      <c r="D137" s="1" t="s">
        <v>522</v>
      </c>
      <c r="E137" s="1" t="s">
        <v>468</v>
      </c>
      <c r="F137" s="1" t="s">
        <v>469</v>
      </c>
      <c r="G137" s="6">
        <v>119.901415014067</v>
      </c>
      <c r="K137" s="28"/>
    </row>
    <row r="138" spans="1:11" x14ac:dyDescent="0.25">
      <c r="A138" t="s">
        <v>329</v>
      </c>
      <c r="B138" s="1" t="s">
        <v>892</v>
      </c>
      <c r="C138" s="1">
        <v>2008</v>
      </c>
      <c r="D138" s="1" t="s">
        <v>522</v>
      </c>
      <c r="E138" s="1" t="s">
        <v>468</v>
      </c>
      <c r="F138" s="1" t="s">
        <v>469</v>
      </c>
      <c r="G138" s="6">
        <v>119.901415014067</v>
      </c>
      <c r="K138" s="28"/>
    </row>
    <row r="139" spans="1:11" x14ac:dyDescent="0.25">
      <c r="A139" t="s">
        <v>367</v>
      </c>
      <c r="B139" s="1" t="s">
        <v>692</v>
      </c>
      <c r="C139" s="1">
        <v>2009</v>
      </c>
      <c r="D139" s="1" t="s">
        <v>470</v>
      </c>
      <c r="E139" s="1" t="s">
        <v>468</v>
      </c>
      <c r="F139" s="1" t="s">
        <v>469</v>
      </c>
      <c r="G139" s="6">
        <v>118.846658717843</v>
      </c>
      <c r="K139" s="28"/>
    </row>
    <row r="140" spans="1:11" x14ac:dyDescent="0.25">
      <c r="A140" t="s">
        <v>283</v>
      </c>
      <c r="B140" s="1" t="s">
        <v>32</v>
      </c>
      <c r="C140" s="1">
        <v>2014</v>
      </c>
      <c r="D140" s="1" t="s">
        <v>470</v>
      </c>
      <c r="E140" s="1" t="s">
        <v>468</v>
      </c>
      <c r="F140" s="1" t="s">
        <v>469</v>
      </c>
      <c r="G140" s="6">
        <v>116.827912738972</v>
      </c>
      <c r="K140" s="28"/>
    </row>
    <row r="141" spans="1:11" x14ac:dyDescent="0.25">
      <c r="A141" t="s">
        <v>368</v>
      </c>
      <c r="B141" s="1" t="s">
        <v>692</v>
      </c>
      <c r="C141" s="1">
        <v>2010</v>
      </c>
      <c r="D141" s="1" t="s">
        <v>470</v>
      </c>
      <c r="E141" s="1" t="s">
        <v>468</v>
      </c>
      <c r="F141" s="1" t="s">
        <v>469</v>
      </c>
      <c r="G141" s="6">
        <v>116.746132427679</v>
      </c>
      <c r="K141" s="28"/>
    </row>
    <row r="142" spans="1:11" x14ac:dyDescent="0.25">
      <c r="A142" t="s">
        <v>283</v>
      </c>
      <c r="B142" s="1" t="s">
        <v>32</v>
      </c>
      <c r="C142" s="1">
        <v>2011</v>
      </c>
      <c r="D142" s="1" t="s">
        <v>470</v>
      </c>
      <c r="E142" s="1" t="s">
        <v>468</v>
      </c>
      <c r="F142" s="1" t="s">
        <v>469</v>
      </c>
      <c r="G142" s="6">
        <v>116.716385554689</v>
      </c>
      <c r="K142" s="28"/>
    </row>
    <row r="143" spans="1:11" x14ac:dyDescent="0.25">
      <c r="A143" t="s">
        <v>349</v>
      </c>
      <c r="B143" s="1" t="s">
        <v>692</v>
      </c>
      <c r="C143" s="1">
        <v>2009</v>
      </c>
      <c r="D143" s="1" t="s">
        <v>470</v>
      </c>
      <c r="E143" s="1" t="s">
        <v>468</v>
      </c>
      <c r="F143" s="1" t="s">
        <v>469</v>
      </c>
      <c r="G143" s="6">
        <v>114.617393329172</v>
      </c>
      <c r="K143" s="28"/>
    </row>
    <row r="144" spans="1:11" x14ac:dyDescent="0.25">
      <c r="A144" t="s">
        <v>292</v>
      </c>
      <c r="B144" s="1" t="s">
        <v>32</v>
      </c>
      <c r="C144" s="1">
        <v>2011</v>
      </c>
      <c r="D144" s="1" t="s">
        <v>470</v>
      </c>
      <c r="E144" s="1" t="s">
        <v>468</v>
      </c>
      <c r="F144" s="1" t="s">
        <v>469</v>
      </c>
      <c r="G144" s="6">
        <v>114.571716955113</v>
      </c>
      <c r="K144" s="28"/>
    </row>
    <row r="145" spans="1:11" x14ac:dyDescent="0.25">
      <c r="A145" t="s">
        <v>337</v>
      </c>
      <c r="B145" s="1" t="s">
        <v>32</v>
      </c>
      <c r="C145" s="1">
        <v>2007</v>
      </c>
      <c r="D145" s="1" t="s">
        <v>470</v>
      </c>
      <c r="E145" s="1" t="s">
        <v>468</v>
      </c>
      <c r="F145" s="1" t="s">
        <v>469</v>
      </c>
      <c r="G145" s="6">
        <v>114.48307999262001</v>
      </c>
      <c r="K145" s="28"/>
    </row>
    <row r="146" spans="1:11" x14ac:dyDescent="0.25">
      <c r="A146" t="s">
        <v>337</v>
      </c>
      <c r="B146" s="1" t="s">
        <v>32</v>
      </c>
      <c r="C146" s="1">
        <v>2014</v>
      </c>
      <c r="D146" s="1" t="s">
        <v>470</v>
      </c>
      <c r="E146" s="1" t="s">
        <v>468</v>
      </c>
      <c r="F146" s="1" t="s">
        <v>469</v>
      </c>
      <c r="G146" s="6">
        <v>112.467983300593</v>
      </c>
      <c r="K146" s="28"/>
    </row>
    <row r="147" spans="1:11" x14ac:dyDescent="0.25">
      <c r="A147" t="s">
        <v>291</v>
      </c>
      <c r="B147" s="1" t="s">
        <v>32</v>
      </c>
      <c r="C147" s="1">
        <v>2015</v>
      </c>
      <c r="D147" s="1" t="s">
        <v>470</v>
      </c>
      <c r="E147" s="1" t="s">
        <v>468</v>
      </c>
      <c r="F147" s="1" t="s">
        <v>469</v>
      </c>
      <c r="G147" s="6">
        <v>112.425478684002</v>
      </c>
      <c r="K147" s="28"/>
    </row>
    <row r="148" spans="1:11" x14ac:dyDescent="0.25">
      <c r="A148" t="s">
        <v>372</v>
      </c>
      <c r="B148" s="1" t="s">
        <v>692</v>
      </c>
      <c r="C148" s="1">
        <v>2011</v>
      </c>
      <c r="D148" s="1" t="s">
        <v>470</v>
      </c>
      <c r="E148" s="1" t="s">
        <v>468</v>
      </c>
      <c r="F148" s="1" t="s">
        <v>469</v>
      </c>
      <c r="G148" s="6">
        <v>112.408939975594</v>
      </c>
      <c r="K148" s="28"/>
    </row>
    <row r="149" spans="1:11" x14ac:dyDescent="0.25">
      <c r="A149" t="s">
        <v>369</v>
      </c>
      <c r="B149" s="1" t="s">
        <v>692</v>
      </c>
      <c r="C149" s="1">
        <v>2008</v>
      </c>
      <c r="D149" s="1" t="s">
        <v>470</v>
      </c>
      <c r="E149" s="1" t="s">
        <v>468</v>
      </c>
      <c r="F149" s="1" t="s">
        <v>469</v>
      </c>
      <c r="G149" s="6">
        <v>112.390913275675</v>
      </c>
      <c r="K149" s="28"/>
    </row>
    <row r="150" spans="1:11" x14ac:dyDescent="0.25">
      <c r="A150" t="s">
        <v>318</v>
      </c>
      <c r="B150" s="1" t="s">
        <v>892</v>
      </c>
      <c r="C150" s="1">
        <v>2009</v>
      </c>
      <c r="D150" s="1" t="s">
        <v>470</v>
      </c>
      <c r="E150" s="1" t="s">
        <v>468</v>
      </c>
      <c r="F150" s="1" t="s">
        <v>469</v>
      </c>
      <c r="G150" s="6">
        <v>112.388800775886</v>
      </c>
      <c r="K150" s="28"/>
    </row>
    <row r="151" spans="1:11" x14ac:dyDescent="0.25">
      <c r="A151" t="s">
        <v>290</v>
      </c>
      <c r="B151" s="1" t="s">
        <v>32</v>
      </c>
      <c r="C151" s="1">
        <v>2006</v>
      </c>
      <c r="D151" s="1" t="s">
        <v>522</v>
      </c>
      <c r="E151" s="1" t="s">
        <v>468</v>
      </c>
      <c r="F151" s="1" t="s">
        <v>469</v>
      </c>
      <c r="G151" s="6">
        <v>111.337028227348</v>
      </c>
      <c r="K151" s="28"/>
    </row>
    <row r="152" spans="1:11" x14ac:dyDescent="0.25">
      <c r="A152" t="s">
        <v>298</v>
      </c>
      <c r="B152" s="1" t="s">
        <v>32</v>
      </c>
      <c r="C152" s="1">
        <v>2010</v>
      </c>
      <c r="D152" s="1" t="s">
        <v>522</v>
      </c>
      <c r="E152" s="1" t="s">
        <v>468</v>
      </c>
      <c r="F152" s="1" t="s">
        <v>469</v>
      </c>
      <c r="G152" s="6">
        <v>111.337028227348</v>
      </c>
      <c r="K152" s="28"/>
    </row>
    <row r="153" spans="1:11" x14ac:dyDescent="0.25">
      <c r="A153" t="s">
        <v>310</v>
      </c>
      <c r="B153" s="1" t="s">
        <v>892</v>
      </c>
      <c r="C153" s="1">
        <v>2008</v>
      </c>
      <c r="D153" s="1" t="s">
        <v>522</v>
      </c>
      <c r="E153" s="1" t="s">
        <v>468</v>
      </c>
      <c r="F153" s="1" t="s">
        <v>469</v>
      </c>
      <c r="G153" s="6">
        <v>111.337028227348</v>
      </c>
      <c r="K153" s="28"/>
    </row>
    <row r="154" spans="1:11" x14ac:dyDescent="0.25">
      <c r="A154" t="s">
        <v>362</v>
      </c>
      <c r="B154" s="1" t="s">
        <v>32</v>
      </c>
      <c r="C154" s="1">
        <v>2015</v>
      </c>
      <c r="D154" s="1" t="s">
        <v>470</v>
      </c>
      <c r="E154" s="1" t="s">
        <v>468</v>
      </c>
      <c r="F154" s="1" t="s">
        <v>469</v>
      </c>
      <c r="G154" s="6">
        <v>110.257589221099</v>
      </c>
      <c r="K154" s="28"/>
    </row>
    <row r="155" spans="1:11" x14ac:dyDescent="0.25">
      <c r="A155" t="s">
        <v>339</v>
      </c>
      <c r="B155" s="1" t="s">
        <v>32</v>
      </c>
      <c r="C155" s="1">
        <v>2015</v>
      </c>
      <c r="D155" s="1" t="s">
        <v>470</v>
      </c>
      <c r="E155" s="1" t="s">
        <v>468</v>
      </c>
      <c r="F155" s="1" t="s">
        <v>469</v>
      </c>
      <c r="G155" s="6">
        <v>110.242093494657</v>
      </c>
      <c r="K155" s="28"/>
    </row>
    <row r="156" spans="1:11" x14ac:dyDescent="0.25">
      <c r="A156" t="s">
        <v>317</v>
      </c>
      <c r="B156" s="1" t="s">
        <v>892</v>
      </c>
      <c r="C156" s="1">
        <v>2008</v>
      </c>
      <c r="D156" s="1" t="s">
        <v>470</v>
      </c>
      <c r="E156" s="1" t="s">
        <v>468</v>
      </c>
      <c r="F156" s="1" t="s">
        <v>469</v>
      </c>
      <c r="G156" s="6">
        <v>110.189881192483</v>
      </c>
      <c r="K156" s="28"/>
    </row>
    <row r="157" spans="1:11" x14ac:dyDescent="0.25">
      <c r="A157" t="s">
        <v>363</v>
      </c>
      <c r="B157" s="1" t="s">
        <v>32</v>
      </c>
      <c r="C157" s="1">
        <v>2007</v>
      </c>
      <c r="D157" s="1" t="s">
        <v>470</v>
      </c>
      <c r="E157" s="1" t="s">
        <v>468</v>
      </c>
      <c r="F157" s="1" t="s">
        <v>469</v>
      </c>
      <c r="G157" s="6">
        <v>110.162963766483</v>
      </c>
      <c r="K157" s="28"/>
    </row>
    <row r="158" spans="1:11" x14ac:dyDescent="0.25">
      <c r="A158" t="s">
        <v>325</v>
      </c>
      <c r="B158" s="1" t="s">
        <v>692</v>
      </c>
      <c r="C158" s="1">
        <v>2014</v>
      </c>
      <c r="D158" s="1" t="s">
        <v>470</v>
      </c>
      <c r="E158" s="1" t="s">
        <v>468</v>
      </c>
      <c r="F158" s="1" t="s">
        <v>469</v>
      </c>
      <c r="G158" s="6">
        <v>108.136023196469</v>
      </c>
      <c r="K158" s="28"/>
    </row>
    <row r="159" spans="1:11" x14ac:dyDescent="0.25">
      <c r="A159" t="s">
        <v>297</v>
      </c>
      <c r="B159" s="1" t="s">
        <v>32</v>
      </c>
      <c r="C159" s="1">
        <v>2010</v>
      </c>
      <c r="D159" s="1" t="s">
        <v>470</v>
      </c>
      <c r="E159" s="1" t="s">
        <v>468</v>
      </c>
      <c r="F159" s="1" t="s">
        <v>469</v>
      </c>
      <c r="G159" s="6">
        <v>108.114970955769</v>
      </c>
      <c r="K159" s="28"/>
    </row>
    <row r="160" spans="1:11" x14ac:dyDescent="0.25">
      <c r="A160" t="s">
        <v>285</v>
      </c>
      <c r="B160" s="1" t="s">
        <v>32</v>
      </c>
      <c r="C160" s="1">
        <v>2007</v>
      </c>
      <c r="D160" s="1" t="s">
        <v>470</v>
      </c>
      <c r="E160" s="1" t="s">
        <v>468</v>
      </c>
      <c r="F160" s="1" t="s">
        <v>469</v>
      </c>
      <c r="G160" s="6">
        <v>108.002905653415</v>
      </c>
      <c r="K160" s="28"/>
    </row>
    <row r="161" spans="1:11" x14ac:dyDescent="0.25">
      <c r="A161" t="s">
        <v>360</v>
      </c>
      <c r="B161" s="1" t="s">
        <v>32</v>
      </c>
      <c r="C161" s="1">
        <v>2010</v>
      </c>
      <c r="D161" s="1" t="s">
        <v>522</v>
      </c>
      <c r="E161" s="1" t="s">
        <v>468</v>
      </c>
      <c r="F161" s="1" t="s">
        <v>469</v>
      </c>
      <c r="G161" s="6">
        <v>107.054834833988</v>
      </c>
      <c r="K161" s="28"/>
    </row>
    <row r="162" spans="1:11" x14ac:dyDescent="0.25">
      <c r="A162" t="s">
        <v>341</v>
      </c>
      <c r="B162" s="1" t="s">
        <v>32</v>
      </c>
      <c r="C162" s="1">
        <v>2010</v>
      </c>
      <c r="D162" s="1" t="s">
        <v>470</v>
      </c>
      <c r="E162" s="1" t="s">
        <v>468</v>
      </c>
      <c r="F162" s="1" t="s">
        <v>469</v>
      </c>
      <c r="G162" s="6">
        <v>105.981549624504</v>
      </c>
      <c r="K162" s="28"/>
    </row>
    <row r="163" spans="1:11" x14ac:dyDescent="0.25">
      <c r="A163" t="s">
        <v>339</v>
      </c>
      <c r="B163" s="1" t="s">
        <v>32</v>
      </c>
      <c r="C163" s="1">
        <v>2014</v>
      </c>
      <c r="D163" s="1" t="s">
        <v>470</v>
      </c>
      <c r="E163" s="1" t="s">
        <v>468</v>
      </c>
      <c r="F163" s="1" t="s">
        <v>469</v>
      </c>
      <c r="G163" s="6">
        <v>105.971027390348</v>
      </c>
      <c r="K163" s="28"/>
    </row>
    <row r="164" spans="1:11" x14ac:dyDescent="0.25">
      <c r="A164" t="s">
        <v>309</v>
      </c>
      <c r="B164" s="1" t="s">
        <v>892</v>
      </c>
      <c r="C164" s="1">
        <v>2009</v>
      </c>
      <c r="D164" s="1" t="s">
        <v>470</v>
      </c>
      <c r="E164" s="1" t="s">
        <v>468</v>
      </c>
      <c r="F164" s="1" t="s">
        <v>469</v>
      </c>
      <c r="G164" s="6">
        <v>105.90191968666601</v>
      </c>
      <c r="K164" s="28"/>
    </row>
    <row r="165" spans="1:11" x14ac:dyDescent="0.25">
      <c r="A165" t="s">
        <v>363</v>
      </c>
      <c r="B165" s="1" t="s">
        <v>32</v>
      </c>
      <c r="C165" s="1">
        <v>2015</v>
      </c>
      <c r="D165" s="1" t="s">
        <v>470</v>
      </c>
      <c r="E165" s="1" t="s">
        <v>468</v>
      </c>
      <c r="F165" s="1" t="s">
        <v>469</v>
      </c>
      <c r="G165" s="6">
        <v>103.76060279388599</v>
      </c>
      <c r="K165" s="28"/>
    </row>
    <row r="166" spans="1:11" x14ac:dyDescent="0.25">
      <c r="A166" t="s">
        <v>286</v>
      </c>
      <c r="B166" s="1" t="s">
        <v>32</v>
      </c>
      <c r="C166" s="1">
        <v>2014</v>
      </c>
      <c r="D166" s="1" t="s">
        <v>522</v>
      </c>
      <c r="E166" s="1" t="s">
        <v>468</v>
      </c>
      <c r="F166" s="1" t="s">
        <v>469</v>
      </c>
      <c r="G166" s="6">
        <v>102.772641440629</v>
      </c>
      <c r="K166" s="28"/>
    </row>
    <row r="167" spans="1:11" x14ac:dyDescent="0.25">
      <c r="A167" t="s">
        <v>308</v>
      </c>
      <c r="B167" s="1" t="s">
        <v>892</v>
      </c>
      <c r="C167" s="1">
        <v>2008</v>
      </c>
      <c r="D167" s="1" t="s">
        <v>522</v>
      </c>
      <c r="E167" s="1" t="s">
        <v>468</v>
      </c>
      <c r="F167" s="1" t="s">
        <v>469</v>
      </c>
      <c r="G167" s="6">
        <v>102.772641440629</v>
      </c>
      <c r="K167" s="28"/>
    </row>
    <row r="168" spans="1:11" x14ac:dyDescent="0.25">
      <c r="A168" t="s">
        <v>312</v>
      </c>
      <c r="B168" s="1" t="s">
        <v>892</v>
      </c>
      <c r="C168" s="1">
        <v>2008</v>
      </c>
      <c r="D168" s="1" t="s">
        <v>522</v>
      </c>
      <c r="E168" s="1" t="s">
        <v>468</v>
      </c>
      <c r="F168" s="1" t="s">
        <v>469</v>
      </c>
      <c r="G168" s="6">
        <v>102.772641440629</v>
      </c>
      <c r="K168" s="28"/>
    </row>
    <row r="169" spans="1:11" x14ac:dyDescent="0.25">
      <c r="A169" t="s">
        <v>327</v>
      </c>
      <c r="B169" s="1" t="s">
        <v>892</v>
      </c>
      <c r="C169" s="1">
        <v>2009</v>
      </c>
      <c r="D169" s="1" t="s">
        <v>522</v>
      </c>
      <c r="E169" s="1" t="s">
        <v>468</v>
      </c>
      <c r="F169" s="1" t="s">
        <v>469</v>
      </c>
      <c r="G169" s="6">
        <v>102.772641440629</v>
      </c>
      <c r="K169" s="28"/>
    </row>
    <row r="170" spans="1:11" x14ac:dyDescent="0.25">
      <c r="A170" t="s">
        <v>363</v>
      </c>
      <c r="B170" s="1" t="s">
        <v>32</v>
      </c>
      <c r="C170" s="1">
        <v>2006</v>
      </c>
      <c r="D170" s="1" t="s">
        <v>522</v>
      </c>
      <c r="E170" s="1" t="s">
        <v>468</v>
      </c>
      <c r="F170" s="1" t="s">
        <v>469</v>
      </c>
      <c r="G170" s="6">
        <v>102.772641440629</v>
      </c>
      <c r="K170" s="28"/>
    </row>
    <row r="171" spans="1:11" x14ac:dyDescent="0.25">
      <c r="A171" t="s">
        <v>361</v>
      </c>
      <c r="B171" s="1" t="s">
        <v>692</v>
      </c>
      <c r="C171" s="1">
        <v>2015</v>
      </c>
      <c r="D171" s="1" t="s">
        <v>470</v>
      </c>
      <c r="E171" s="1" t="s">
        <v>468</v>
      </c>
      <c r="F171" s="1" t="s">
        <v>469</v>
      </c>
      <c r="G171" s="6">
        <v>101.62378720976299</v>
      </c>
      <c r="K171" s="28"/>
    </row>
    <row r="172" spans="1:11" x14ac:dyDescent="0.25">
      <c r="A172" t="s">
        <v>347</v>
      </c>
      <c r="B172" s="1" t="s">
        <v>692</v>
      </c>
      <c r="C172" s="1">
        <v>2011</v>
      </c>
      <c r="D172" s="1" t="s">
        <v>470</v>
      </c>
      <c r="E172" s="1" t="s">
        <v>468</v>
      </c>
      <c r="F172" s="1" t="s">
        <v>469</v>
      </c>
      <c r="G172" s="6">
        <v>101.614064738569</v>
      </c>
      <c r="K172" s="28"/>
    </row>
    <row r="173" spans="1:11" x14ac:dyDescent="0.25">
      <c r="A173" t="s">
        <v>299</v>
      </c>
      <c r="B173" s="1" t="s">
        <v>32</v>
      </c>
      <c r="C173" s="1">
        <v>2014</v>
      </c>
      <c r="D173" s="1" t="s">
        <v>470</v>
      </c>
      <c r="E173" s="1" t="s">
        <v>468</v>
      </c>
      <c r="F173" s="1" t="s">
        <v>469</v>
      </c>
      <c r="G173" s="32">
        <v>99.459560118406301</v>
      </c>
      <c r="K173" s="28"/>
    </row>
    <row r="174" spans="1:11" x14ac:dyDescent="0.25">
      <c r="A174" t="s">
        <v>347</v>
      </c>
      <c r="B174" s="1" t="s">
        <v>692</v>
      </c>
      <c r="C174" s="1">
        <v>2008</v>
      </c>
      <c r="D174" s="1" t="s">
        <v>470</v>
      </c>
      <c r="E174" s="1" t="s">
        <v>468</v>
      </c>
      <c r="F174" s="1" t="s">
        <v>469</v>
      </c>
      <c r="G174" s="32">
        <v>99.383784641983596</v>
      </c>
      <c r="K174" s="28"/>
    </row>
    <row r="175" spans="1:11" x14ac:dyDescent="0.25">
      <c r="A175" t="s">
        <v>293</v>
      </c>
      <c r="B175" s="1" t="s">
        <v>32</v>
      </c>
      <c r="C175" s="1">
        <v>2010</v>
      </c>
      <c r="D175" s="1" t="s">
        <v>470</v>
      </c>
      <c r="E175" s="1" t="s">
        <v>468</v>
      </c>
      <c r="F175" s="1" t="s">
        <v>469</v>
      </c>
      <c r="G175" s="32">
        <v>97.340885430615501</v>
      </c>
      <c r="K175" s="28"/>
    </row>
    <row r="176" spans="1:11" x14ac:dyDescent="0.25">
      <c r="A176" t="s">
        <v>365</v>
      </c>
      <c r="B176" s="1" t="s">
        <v>32</v>
      </c>
      <c r="C176" s="1">
        <v>2014</v>
      </c>
      <c r="D176" s="1" t="s">
        <v>470</v>
      </c>
      <c r="E176" s="1" t="s">
        <v>468</v>
      </c>
      <c r="F176" s="1" t="s">
        <v>469</v>
      </c>
      <c r="G176" s="32">
        <v>97.324094229955193</v>
      </c>
      <c r="K176" s="28"/>
    </row>
    <row r="177" spans="1:11" x14ac:dyDescent="0.25">
      <c r="A177" t="s">
        <v>292</v>
      </c>
      <c r="B177" s="1" t="s">
        <v>32</v>
      </c>
      <c r="C177" s="1">
        <v>2009</v>
      </c>
      <c r="D177" s="1" t="s">
        <v>470</v>
      </c>
      <c r="E177" s="1" t="s">
        <v>468</v>
      </c>
      <c r="F177" s="1" t="s">
        <v>469</v>
      </c>
      <c r="G177" s="32">
        <v>97.297516851766602</v>
      </c>
      <c r="K177" s="28"/>
    </row>
    <row r="178" spans="1:11" x14ac:dyDescent="0.25">
      <c r="A178" t="s">
        <v>331</v>
      </c>
      <c r="B178" s="1" t="s">
        <v>692</v>
      </c>
      <c r="C178" s="1">
        <v>2011</v>
      </c>
      <c r="D178" s="1" t="s">
        <v>470</v>
      </c>
      <c r="E178" s="1" t="s">
        <v>468</v>
      </c>
      <c r="F178" s="1" t="s">
        <v>469</v>
      </c>
      <c r="G178" s="32">
        <v>97.264340897371397</v>
      </c>
      <c r="K178" s="28"/>
    </row>
    <row r="179" spans="1:11" x14ac:dyDescent="0.25">
      <c r="A179" t="s">
        <v>348</v>
      </c>
      <c r="B179" s="1" t="s">
        <v>692</v>
      </c>
      <c r="C179" s="1">
        <v>2010</v>
      </c>
      <c r="D179" s="1" t="s">
        <v>470</v>
      </c>
      <c r="E179" s="1" t="s">
        <v>468</v>
      </c>
      <c r="F179" s="1" t="s">
        <v>469</v>
      </c>
      <c r="G179" s="32">
        <v>97.250028793292103</v>
      </c>
      <c r="K179" s="28"/>
    </row>
    <row r="180" spans="1:11" x14ac:dyDescent="0.25">
      <c r="A180" t="s">
        <v>340</v>
      </c>
      <c r="B180" s="1" t="s">
        <v>32</v>
      </c>
      <c r="C180" s="1">
        <v>2015</v>
      </c>
      <c r="D180" s="1" t="s">
        <v>470</v>
      </c>
      <c r="E180" s="1" t="s">
        <v>468</v>
      </c>
      <c r="F180" s="1" t="s">
        <v>469</v>
      </c>
      <c r="G180" s="32">
        <v>95.121656429800595</v>
      </c>
      <c r="K180" s="28"/>
    </row>
    <row r="181" spans="1:11" x14ac:dyDescent="0.25">
      <c r="A181" t="s">
        <v>347</v>
      </c>
      <c r="B181" s="1" t="s">
        <v>692</v>
      </c>
      <c r="C181" s="1">
        <v>2009</v>
      </c>
      <c r="D181" s="1" t="s">
        <v>470</v>
      </c>
      <c r="E181" s="1" t="s">
        <v>468</v>
      </c>
      <c r="F181" s="1" t="s">
        <v>469</v>
      </c>
      <c r="G181" s="32">
        <v>95.118624576839807</v>
      </c>
      <c r="K181" s="28"/>
    </row>
    <row r="182" spans="1:11" x14ac:dyDescent="0.25">
      <c r="A182" t="s">
        <v>313</v>
      </c>
      <c r="B182" s="1" t="s">
        <v>892</v>
      </c>
      <c r="C182" s="1">
        <v>2009</v>
      </c>
      <c r="D182" s="1" t="s">
        <v>470</v>
      </c>
      <c r="E182" s="1" t="s">
        <v>468</v>
      </c>
      <c r="F182" s="1" t="s">
        <v>469</v>
      </c>
      <c r="G182" s="32">
        <v>95.111917826824495</v>
      </c>
      <c r="K182" s="28"/>
    </row>
    <row r="183" spans="1:11" x14ac:dyDescent="0.25">
      <c r="A183" t="s">
        <v>285</v>
      </c>
      <c r="B183" s="1" t="s">
        <v>32</v>
      </c>
      <c r="C183" s="1">
        <v>2008</v>
      </c>
      <c r="D183" s="1" t="s">
        <v>470</v>
      </c>
      <c r="E183" s="1" t="s">
        <v>468</v>
      </c>
      <c r="F183" s="1" t="s">
        <v>469</v>
      </c>
      <c r="G183" s="32">
        <v>95.103897106150697</v>
      </c>
      <c r="K183" s="28"/>
    </row>
    <row r="184" spans="1:11" x14ac:dyDescent="0.25">
      <c r="A184" t="s">
        <v>282</v>
      </c>
      <c r="B184" s="1" t="s">
        <v>32</v>
      </c>
      <c r="C184" s="1">
        <v>2007</v>
      </c>
      <c r="D184" s="1" t="s">
        <v>522</v>
      </c>
      <c r="E184" s="1" t="s">
        <v>468</v>
      </c>
      <c r="F184" s="1" t="s">
        <v>469</v>
      </c>
      <c r="G184" s="32">
        <v>94.208254653909705</v>
      </c>
      <c r="K184" s="28"/>
    </row>
    <row r="185" spans="1:11" x14ac:dyDescent="0.25">
      <c r="A185" t="s">
        <v>283</v>
      </c>
      <c r="B185" s="1" t="s">
        <v>32</v>
      </c>
      <c r="C185" s="1">
        <v>2007</v>
      </c>
      <c r="D185" s="1" t="s">
        <v>522</v>
      </c>
      <c r="E185" s="1" t="s">
        <v>468</v>
      </c>
      <c r="F185" s="1" t="s">
        <v>469</v>
      </c>
      <c r="G185" s="32">
        <v>94.208254653909705</v>
      </c>
      <c r="K185" s="28"/>
    </row>
    <row r="186" spans="1:11" x14ac:dyDescent="0.25">
      <c r="A186" t="s">
        <v>293</v>
      </c>
      <c r="B186" s="1" t="s">
        <v>32</v>
      </c>
      <c r="C186" s="1">
        <v>2009</v>
      </c>
      <c r="D186" s="1" t="s">
        <v>522</v>
      </c>
      <c r="E186" s="1" t="s">
        <v>468</v>
      </c>
      <c r="F186" s="1" t="s">
        <v>469</v>
      </c>
      <c r="G186" s="32">
        <v>94.208254653909705</v>
      </c>
      <c r="K186" s="28"/>
    </row>
    <row r="187" spans="1:11" x14ac:dyDescent="0.25">
      <c r="A187" t="s">
        <v>307</v>
      </c>
      <c r="B187" s="1" t="s">
        <v>892</v>
      </c>
      <c r="C187" s="1">
        <v>2008</v>
      </c>
      <c r="D187" s="1" t="s">
        <v>522</v>
      </c>
      <c r="E187" s="1" t="s">
        <v>468</v>
      </c>
      <c r="F187" s="1" t="s">
        <v>469</v>
      </c>
      <c r="G187" s="32">
        <v>94.208254653909705</v>
      </c>
      <c r="K187" s="28"/>
    </row>
    <row r="188" spans="1:11" x14ac:dyDescent="0.25">
      <c r="A188" t="s">
        <v>327</v>
      </c>
      <c r="B188" s="1" t="s">
        <v>892</v>
      </c>
      <c r="C188" s="1">
        <v>2008</v>
      </c>
      <c r="D188" s="1" t="s">
        <v>522</v>
      </c>
      <c r="E188" s="1" t="s">
        <v>468</v>
      </c>
      <c r="F188" s="1" t="s">
        <v>469</v>
      </c>
      <c r="G188" s="32">
        <v>94.208254653909705</v>
      </c>
      <c r="K188" s="28"/>
    </row>
    <row r="189" spans="1:11" x14ac:dyDescent="0.25">
      <c r="A189" t="s">
        <v>339</v>
      </c>
      <c r="B189" s="1" t="s">
        <v>32</v>
      </c>
      <c r="C189" s="1">
        <v>2007</v>
      </c>
      <c r="D189" s="1" t="s">
        <v>522</v>
      </c>
      <c r="E189" s="1" t="s">
        <v>468</v>
      </c>
      <c r="F189" s="1" t="s">
        <v>469</v>
      </c>
      <c r="G189" s="32">
        <v>94.208254653909705</v>
      </c>
      <c r="K189" s="28"/>
    </row>
    <row r="190" spans="1:11" x14ac:dyDescent="0.25">
      <c r="A190" t="s">
        <v>339</v>
      </c>
      <c r="B190" s="1" t="s">
        <v>32</v>
      </c>
      <c r="C190" s="1">
        <v>2008</v>
      </c>
      <c r="D190" s="1" t="s">
        <v>522</v>
      </c>
      <c r="E190" s="1" t="s">
        <v>468</v>
      </c>
      <c r="F190" s="1" t="s">
        <v>469</v>
      </c>
      <c r="G190" s="32">
        <v>94.208254653909705</v>
      </c>
      <c r="K190" s="28"/>
    </row>
    <row r="191" spans="1:11" x14ac:dyDescent="0.25">
      <c r="A191" t="s">
        <v>340</v>
      </c>
      <c r="B191" s="1" t="s">
        <v>32</v>
      </c>
      <c r="C191" s="1">
        <v>2008</v>
      </c>
      <c r="D191" s="1" t="s">
        <v>522</v>
      </c>
      <c r="E191" s="1" t="s">
        <v>468</v>
      </c>
      <c r="F191" s="1" t="s">
        <v>469</v>
      </c>
      <c r="G191" s="32">
        <v>94.208254653909705</v>
      </c>
      <c r="K191" s="28"/>
    </row>
    <row r="192" spans="1:11" x14ac:dyDescent="0.25">
      <c r="A192" t="s">
        <v>360</v>
      </c>
      <c r="B192" s="1" t="s">
        <v>32</v>
      </c>
      <c r="C192" s="1">
        <v>2007</v>
      </c>
      <c r="D192" s="1" t="s">
        <v>522</v>
      </c>
      <c r="E192" s="1" t="s">
        <v>468</v>
      </c>
      <c r="F192" s="1" t="s">
        <v>469</v>
      </c>
      <c r="G192" s="32">
        <v>94.208254653909705</v>
      </c>
      <c r="K192" s="28"/>
    </row>
    <row r="193" spans="1:11" x14ac:dyDescent="0.25">
      <c r="A193" t="s">
        <v>362</v>
      </c>
      <c r="B193" s="1" t="s">
        <v>32</v>
      </c>
      <c r="C193" s="1">
        <v>2009</v>
      </c>
      <c r="D193" s="1" t="s">
        <v>522</v>
      </c>
      <c r="E193" s="1" t="s">
        <v>468</v>
      </c>
      <c r="F193" s="1" t="s">
        <v>469</v>
      </c>
      <c r="G193" s="32">
        <v>94.208254653909705</v>
      </c>
      <c r="K193" s="28"/>
    </row>
    <row r="194" spans="1:11" x14ac:dyDescent="0.25">
      <c r="A194" t="s">
        <v>364</v>
      </c>
      <c r="B194" s="1" t="s">
        <v>32</v>
      </c>
      <c r="C194" s="1">
        <v>2008</v>
      </c>
      <c r="D194" s="1" t="s">
        <v>522</v>
      </c>
      <c r="E194" s="1" t="s">
        <v>468</v>
      </c>
      <c r="F194" s="1" t="s">
        <v>469</v>
      </c>
      <c r="G194" s="32">
        <v>94.208254653909705</v>
      </c>
      <c r="K194" s="28"/>
    </row>
    <row r="195" spans="1:11" x14ac:dyDescent="0.25">
      <c r="A195" t="s">
        <v>365</v>
      </c>
      <c r="B195" s="1" t="s">
        <v>32</v>
      </c>
      <c r="C195" s="1">
        <v>2015</v>
      </c>
      <c r="D195" s="1" t="s">
        <v>522</v>
      </c>
      <c r="E195" s="1" t="s">
        <v>468</v>
      </c>
      <c r="F195" s="1" t="s">
        <v>469</v>
      </c>
      <c r="G195" s="32">
        <v>94.208254653909705</v>
      </c>
      <c r="K195" s="28"/>
    </row>
    <row r="196" spans="1:11" x14ac:dyDescent="0.25">
      <c r="A196" t="s">
        <v>362</v>
      </c>
      <c r="B196" s="1" t="s">
        <v>32</v>
      </c>
      <c r="C196" s="1">
        <v>2014</v>
      </c>
      <c r="D196" s="1" t="s">
        <v>470</v>
      </c>
      <c r="E196" s="1" t="s">
        <v>468</v>
      </c>
      <c r="F196" s="1" t="s">
        <v>469</v>
      </c>
      <c r="G196" s="32">
        <v>93.010770371707295</v>
      </c>
      <c r="K196" s="28"/>
    </row>
    <row r="197" spans="1:11" x14ac:dyDescent="0.25">
      <c r="A197" t="s">
        <v>293</v>
      </c>
      <c r="B197" s="1" t="s">
        <v>32</v>
      </c>
      <c r="C197" s="1">
        <v>2011</v>
      </c>
      <c r="D197" s="1" t="s">
        <v>470</v>
      </c>
      <c r="E197" s="1" t="s">
        <v>468</v>
      </c>
      <c r="F197" s="1" t="s">
        <v>469</v>
      </c>
      <c r="G197" s="32">
        <v>90.8083627136822</v>
      </c>
      <c r="K197" s="28"/>
    </row>
    <row r="198" spans="1:11" x14ac:dyDescent="0.25">
      <c r="A198" t="s">
        <v>367</v>
      </c>
      <c r="B198" s="1" t="s">
        <v>692</v>
      </c>
      <c r="C198" s="1">
        <v>2008</v>
      </c>
      <c r="D198" s="1" t="s">
        <v>470</v>
      </c>
      <c r="E198" s="1" t="s">
        <v>468</v>
      </c>
      <c r="F198" s="1" t="s">
        <v>469</v>
      </c>
      <c r="G198" s="32">
        <v>90.802183247757796</v>
      </c>
      <c r="K198" s="28"/>
    </row>
    <row r="199" spans="1:11" x14ac:dyDescent="0.25">
      <c r="A199" t="s">
        <v>296</v>
      </c>
      <c r="B199" s="1" t="s">
        <v>32</v>
      </c>
      <c r="C199" s="1">
        <v>2010</v>
      </c>
      <c r="D199" s="1" t="s">
        <v>470</v>
      </c>
      <c r="E199" s="1" t="s">
        <v>468</v>
      </c>
      <c r="F199" s="1" t="s">
        <v>469</v>
      </c>
      <c r="G199" s="32">
        <v>90.797386831711407</v>
      </c>
      <c r="K199" s="28"/>
    </row>
    <row r="200" spans="1:11" x14ac:dyDescent="0.25">
      <c r="A200" t="s">
        <v>338</v>
      </c>
      <c r="B200" s="1" t="s">
        <v>32</v>
      </c>
      <c r="C200" s="1">
        <v>2015</v>
      </c>
      <c r="D200" s="1" t="s">
        <v>470</v>
      </c>
      <c r="E200" s="1" t="s">
        <v>468</v>
      </c>
      <c r="F200" s="1" t="s">
        <v>469</v>
      </c>
      <c r="G200" s="32">
        <v>90.779583762906398</v>
      </c>
      <c r="K200" s="28"/>
    </row>
    <row r="201" spans="1:11" x14ac:dyDescent="0.25">
      <c r="A201" t="s">
        <v>342</v>
      </c>
      <c r="B201" s="1" t="s">
        <v>32</v>
      </c>
      <c r="C201" s="1">
        <v>2015</v>
      </c>
      <c r="D201" s="1" t="s">
        <v>470</v>
      </c>
      <c r="E201" s="1" t="s">
        <v>468</v>
      </c>
      <c r="F201" s="1" t="s">
        <v>469</v>
      </c>
      <c r="G201" s="32">
        <v>88.659768967809697</v>
      </c>
      <c r="K201" s="28"/>
    </row>
    <row r="202" spans="1:11" x14ac:dyDescent="0.25">
      <c r="A202" t="s">
        <v>350</v>
      </c>
      <c r="B202" s="1" t="s">
        <v>692</v>
      </c>
      <c r="C202" s="1">
        <v>2010</v>
      </c>
      <c r="D202" s="1" t="s">
        <v>470</v>
      </c>
      <c r="E202" s="1" t="s">
        <v>468</v>
      </c>
      <c r="F202" s="1" t="s">
        <v>469</v>
      </c>
      <c r="G202" s="32">
        <v>88.643453220694695</v>
      </c>
      <c r="K202" s="28"/>
    </row>
    <row r="203" spans="1:11" x14ac:dyDescent="0.25">
      <c r="A203" t="s">
        <v>375</v>
      </c>
      <c r="B203" s="1" t="s">
        <v>32</v>
      </c>
      <c r="C203" s="1">
        <v>2014</v>
      </c>
      <c r="D203" s="1" t="s">
        <v>470</v>
      </c>
      <c r="E203" s="1" t="s">
        <v>468</v>
      </c>
      <c r="F203" s="1" t="s">
        <v>469</v>
      </c>
      <c r="G203" s="32">
        <v>86.544967835919607</v>
      </c>
      <c r="K203" s="28"/>
    </row>
    <row r="204" spans="1:11" x14ac:dyDescent="0.25">
      <c r="A204" t="s">
        <v>282</v>
      </c>
      <c r="B204" s="1" t="s">
        <v>32</v>
      </c>
      <c r="C204" s="1">
        <v>2011</v>
      </c>
      <c r="D204" s="1" t="s">
        <v>522</v>
      </c>
      <c r="E204" s="1" t="s">
        <v>468</v>
      </c>
      <c r="F204" s="1" t="s">
        <v>469</v>
      </c>
      <c r="G204" s="32">
        <v>85.643867867190593</v>
      </c>
      <c r="K204" s="28"/>
    </row>
    <row r="205" spans="1:11" x14ac:dyDescent="0.25">
      <c r="A205" t="s">
        <v>312</v>
      </c>
      <c r="B205" s="1" t="s">
        <v>892</v>
      </c>
      <c r="C205" s="1">
        <v>2011</v>
      </c>
      <c r="D205" s="1" t="s">
        <v>522</v>
      </c>
      <c r="E205" s="1" t="s">
        <v>468</v>
      </c>
      <c r="F205" s="1" t="s">
        <v>469</v>
      </c>
      <c r="G205" s="32">
        <v>85.643867867190593</v>
      </c>
      <c r="K205" s="28"/>
    </row>
    <row r="206" spans="1:11" x14ac:dyDescent="0.25">
      <c r="A206" t="s">
        <v>349</v>
      </c>
      <c r="B206" s="1" t="s">
        <v>692</v>
      </c>
      <c r="C206" s="1">
        <v>2010</v>
      </c>
      <c r="D206" s="1" t="s">
        <v>522</v>
      </c>
      <c r="E206" s="1" t="s">
        <v>468</v>
      </c>
      <c r="F206" s="1" t="s">
        <v>469</v>
      </c>
      <c r="G206" s="32">
        <v>85.643867867190593</v>
      </c>
      <c r="K206" s="28"/>
    </row>
    <row r="207" spans="1:11" x14ac:dyDescent="0.25">
      <c r="A207" t="s">
        <v>352</v>
      </c>
      <c r="B207" s="1" t="s">
        <v>692</v>
      </c>
      <c r="C207" s="1">
        <v>2008</v>
      </c>
      <c r="D207" s="1" t="s">
        <v>522</v>
      </c>
      <c r="E207" s="1" t="s">
        <v>468</v>
      </c>
      <c r="F207" s="1" t="s">
        <v>469</v>
      </c>
      <c r="G207" s="32">
        <v>85.643867867190593</v>
      </c>
      <c r="K207" s="28"/>
    </row>
    <row r="208" spans="1:11" x14ac:dyDescent="0.25">
      <c r="A208" t="s">
        <v>360</v>
      </c>
      <c r="B208" s="1" t="s">
        <v>32</v>
      </c>
      <c r="C208" s="1">
        <v>2009</v>
      </c>
      <c r="D208" s="1" t="s">
        <v>522</v>
      </c>
      <c r="E208" s="1" t="s">
        <v>468</v>
      </c>
      <c r="F208" s="1" t="s">
        <v>469</v>
      </c>
      <c r="G208" s="32">
        <v>85.643867867190593</v>
      </c>
      <c r="K208" s="28"/>
    </row>
    <row r="209" spans="1:11" x14ac:dyDescent="0.25">
      <c r="A209" t="s">
        <v>287</v>
      </c>
      <c r="B209" s="1" t="s">
        <v>32</v>
      </c>
      <c r="C209" s="1">
        <v>2008</v>
      </c>
      <c r="D209" s="1" t="s">
        <v>522</v>
      </c>
      <c r="E209" s="1" t="s">
        <v>468</v>
      </c>
      <c r="F209" s="1" t="s">
        <v>469</v>
      </c>
      <c r="G209" s="32">
        <v>84.787429188518701</v>
      </c>
      <c r="K209" s="28"/>
    </row>
    <row r="210" spans="1:11" x14ac:dyDescent="0.25">
      <c r="A210" t="s">
        <v>339</v>
      </c>
      <c r="B210" s="1" t="s">
        <v>32</v>
      </c>
      <c r="C210" s="1">
        <v>2010</v>
      </c>
      <c r="D210" s="1" t="s">
        <v>522</v>
      </c>
      <c r="E210" s="1" t="s">
        <v>468</v>
      </c>
      <c r="F210" s="1" t="s">
        <v>469</v>
      </c>
      <c r="G210" s="32">
        <v>84.787429188518701</v>
      </c>
      <c r="K210" s="28"/>
    </row>
    <row r="211" spans="1:11" x14ac:dyDescent="0.25">
      <c r="A211" t="s">
        <v>291</v>
      </c>
      <c r="B211" s="1" t="s">
        <v>32</v>
      </c>
      <c r="C211" s="1">
        <v>2014</v>
      </c>
      <c r="D211" s="1" t="s">
        <v>470</v>
      </c>
      <c r="E211" s="1" t="s">
        <v>468</v>
      </c>
      <c r="F211" s="1" t="s">
        <v>469</v>
      </c>
      <c r="G211" s="32">
        <v>84.365662111260605</v>
      </c>
      <c r="K211" s="28"/>
    </row>
    <row r="212" spans="1:11" x14ac:dyDescent="0.25">
      <c r="A212" t="s">
        <v>350</v>
      </c>
      <c r="B212" s="1" t="s">
        <v>692</v>
      </c>
      <c r="C212" s="1">
        <v>2014</v>
      </c>
      <c r="D212" s="1" t="s">
        <v>470</v>
      </c>
      <c r="E212" s="1" t="s">
        <v>468</v>
      </c>
      <c r="F212" s="1" t="s">
        <v>469</v>
      </c>
      <c r="G212" s="32">
        <v>84.354385946595499</v>
      </c>
      <c r="K212" s="28"/>
    </row>
    <row r="213" spans="1:11" x14ac:dyDescent="0.25">
      <c r="A213" t="s">
        <v>281</v>
      </c>
      <c r="B213" s="1" t="s">
        <v>32</v>
      </c>
      <c r="C213" s="1">
        <v>2015</v>
      </c>
      <c r="D213" s="1" t="s">
        <v>470</v>
      </c>
      <c r="E213" s="1" t="s">
        <v>468</v>
      </c>
      <c r="F213" s="1" t="s">
        <v>469</v>
      </c>
      <c r="G213" s="32">
        <v>84.343781981802493</v>
      </c>
      <c r="K213" s="28"/>
    </row>
    <row r="214" spans="1:11" x14ac:dyDescent="0.25">
      <c r="A214" t="s">
        <v>332</v>
      </c>
      <c r="B214" s="1" t="s">
        <v>692</v>
      </c>
      <c r="C214" s="1">
        <v>2011</v>
      </c>
      <c r="D214" s="1" t="s">
        <v>470</v>
      </c>
      <c r="E214" s="1" t="s">
        <v>468</v>
      </c>
      <c r="F214" s="1" t="s">
        <v>469</v>
      </c>
      <c r="G214" s="32">
        <v>84.314199437857994</v>
      </c>
      <c r="K214" s="28"/>
    </row>
    <row r="215" spans="1:11" x14ac:dyDescent="0.25">
      <c r="A215" t="s">
        <v>339</v>
      </c>
      <c r="B215" s="1" t="s">
        <v>32</v>
      </c>
      <c r="C215" s="1">
        <v>2009</v>
      </c>
      <c r="D215" s="1" t="s">
        <v>522</v>
      </c>
      <c r="E215" s="1" t="s">
        <v>468</v>
      </c>
      <c r="F215" s="1" t="s">
        <v>469</v>
      </c>
      <c r="G215" s="32">
        <v>83.930990509846794</v>
      </c>
      <c r="K215" s="28"/>
    </row>
    <row r="216" spans="1:11" x14ac:dyDescent="0.25">
      <c r="A216" t="s">
        <v>285</v>
      </c>
      <c r="B216" s="1" t="s">
        <v>32</v>
      </c>
      <c r="C216" s="1">
        <v>2009</v>
      </c>
      <c r="D216" s="1" t="s">
        <v>470</v>
      </c>
      <c r="E216" s="1" t="s">
        <v>468</v>
      </c>
      <c r="F216" s="1" t="s">
        <v>469</v>
      </c>
      <c r="G216" s="32">
        <v>82.229108721576296</v>
      </c>
      <c r="K216" s="28"/>
    </row>
    <row r="217" spans="1:11" x14ac:dyDescent="0.25">
      <c r="A217" t="s">
        <v>297</v>
      </c>
      <c r="B217" s="1" t="s">
        <v>32</v>
      </c>
      <c r="C217" s="1">
        <v>2014</v>
      </c>
      <c r="D217" s="1" t="s">
        <v>470</v>
      </c>
      <c r="E217" s="1" t="s">
        <v>468</v>
      </c>
      <c r="F217" s="1" t="s">
        <v>469</v>
      </c>
      <c r="G217" s="32">
        <v>82.218250022002294</v>
      </c>
      <c r="K217" s="28"/>
    </row>
    <row r="218" spans="1:11" x14ac:dyDescent="0.25">
      <c r="A218" t="s">
        <v>329</v>
      </c>
      <c r="B218" s="1" t="s">
        <v>892</v>
      </c>
      <c r="C218" s="1">
        <v>2009</v>
      </c>
      <c r="D218" s="1" t="s">
        <v>522</v>
      </c>
      <c r="E218" s="1" t="s">
        <v>468</v>
      </c>
      <c r="F218" s="1" t="s">
        <v>469</v>
      </c>
      <c r="G218" s="32">
        <v>82.218113152502994</v>
      </c>
      <c r="K218" s="28"/>
    </row>
    <row r="219" spans="1:11" x14ac:dyDescent="0.25">
      <c r="A219" t="s">
        <v>297</v>
      </c>
      <c r="B219" s="1" t="s">
        <v>32</v>
      </c>
      <c r="C219" s="1">
        <v>2015</v>
      </c>
      <c r="D219" s="1" t="s">
        <v>470</v>
      </c>
      <c r="E219" s="1" t="s">
        <v>468</v>
      </c>
      <c r="F219" s="1" t="s">
        <v>469</v>
      </c>
      <c r="G219" s="32">
        <v>82.1817947364529</v>
      </c>
      <c r="K219" s="28"/>
    </row>
    <row r="220" spans="1:11" x14ac:dyDescent="0.25">
      <c r="A220" t="s">
        <v>377</v>
      </c>
      <c r="B220" s="1" t="s">
        <v>692</v>
      </c>
      <c r="C220" s="1">
        <v>2015</v>
      </c>
      <c r="D220" s="1" t="s">
        <v>470</v>
      </c>
      <c r="E220" s="1" t="s">
        <v>468</v>
      </c>
      <c r="F220" s="1" t="s">
        <v>469</v>
      </c>
      <c r="G220" s="32">
        <v>82.176655191767694</v>
      </c>
      <c r="K220" s="28"/>
    </row>
    <row r="221" spans="1:11" x14ac:dyDescent="0.25">
      <c r="A221" t="s">
        <v>286</v>
      </c>
      <c r="B221" s="1" t="s">
        <v>32</v>
      </c>
      <c r="C221" s="1">
        <v>2015</v>
      </c>
      <c r="D221" s="1" t="s">
        <v>522</v>
      </c>
      <c r="E221" s="1" t="s">
        <v>468</v>
      </c>
      <c r="F221" s="1" t="s">
        <v>469</v>
      </c>
      <c r="G221" s="32">
        <v>81.361674473831101</v>
      </c>
      <c r="K221" s="28"/>
    </row>
    <row r="222" spans="1:11" x14ac:dyDescent="0.25">
      <c r="A222" t="s">
        <v>366</v>
      </c>
      <c r="B222" s="1" t="s">
        <v>692</v>
      </c>
      <c r="C222" s="1">
        <v>2011</v>
      </c>
      <c r="D222" s="1" t="s">
        <v>522</v>
      </c>
      <c r="E222" s="1" t="s">
        <v>468</v>
      </c>
      <c r="F222" s="1" t="s">
        <v>469</v>
      </c>
      <c r="G222" s="32">
        <v>81.361674473831101</v>
      </c>
      <c r="K222" s="28"/>
    </row>
    <row r="223" spans="1:11" x14ac:dyDescent="0.25">
      <c r="A223" t="s">
        <v>364</v>
      </c>
      <c r="B223" s="1" t="s">
        <v>32</v>
      </c>
      <c r="C223" s="1">
        <v>2009</v>
      </c>
      <c r="D223" s="1" t="s">
        <v>522</v>
      </c>
      <c r="E223" s="1" t="s">
        <v>468</v>
      </c>
      <c r="F223" s="1" t="s">
        <v>469</v>
      </c>
      <c r="G223" s="32">
        <v>80.505235795159194</v>
      </c>
      <c r="K223" s="28"/>
    </row>
    <row r="224" spans="1:11" x14ac:dyDescent="0.25">
      <c r="A224" t="s">
        <v>295</v>
      </c>
      <c r="B224" s="1" t="s">
        <v>32</v>
      </c>
      <c r="C224" s="1">
        <v>2014</v>
      </c>
      <c r="D224" s="1" t="s">
        <v>470</v>
      </c>
      <c r="E224" s="1" t="s">
        <v>468</v>
      </c>
      <c r="F224" s="1" t="s">
        <v>469</v>
      </c>
      <c r="G224" s="32">
        <v>80.040184332271593</v>
      </c>
      <c r="K224" s="28"/>
    </row>
    <row r="225" spans="1:11" x14ac:dyDescent="0.25">
      <c r="A225" t="s">
        <v>369</v>
      </c>
      <c r="B225" s="1" t="s">
        <v>692</v>
      </c>
      <c r="C225" s="1">
        <v>2010</v>
      </c>
      <c r="D225" s="1" t="s">
        <v>470</v>
      </c>
      <c r="E225" s="1" t="s">
        <v>468</v>
      </c>
      <c r="F225" s="1" t="s">
        <v>469</v>
      </c>
      <c r="G225" s="32">
        <v>79.997096476368299</v>
      </c>
      <c r="K225" s="28"/>
    </row>
    <row r="226" spans="1:11" x14ac:dyDescent="0.25">
      <c r="A226" t="s">
        <v>361</v>
      </c>
      <c r="B226" s="1" t="s">
        <v>692</v>
      </c>
      <c r="C226" s="1">
        <v>2011</v>
      </c>
      <c r="D226" s="1" t="s">
        <v>470</v>
      </c>
      <c r="E226" s="1" t="s">
        <v>468</v>
      </c>
      <c r="F226" s="1" t="s">
        <v>469</v>
      </c>
      <c r="G226" s="32">
        <v>79.992063936099996</v>
      </c>
      <c r="K226" s="28"/>
    </row>
    <row r="227" spans="1:11" x14ac:dyDescent="0.25">
      <c r="A227" t="s">
        <v>367</v>
      </c>
      <c r="B227" s="1" t="s">
        <v>692</v>
      </c>
      <c r="C227" s="1">
        <v>2010</v>
      </c>
      <c r="D227" s="1" t="s">
        <v>470</v>
      </c>
      <c r="E227" s="1" t="s">
        <v>468</v>
      </c>
      <c r="F227" s="1" t="s">
        <v>469</v>
      </c>
      <c r="G227" s="32">
        <v>79.988286520720607</v>
      </c>
      <c r="K227" s="28"/>
    </row>
    <row r="228" spans="1:11" x14ac:dyDescent="0.25">
      <c r="A228" t="s">
        <v>262</v>
      </c>
      <c r="B228" s="1" t="s">
        <v>1</v>
      </c>
      <c r="C228" s="1">
        <v>2007</v>
      </c>
      <c r="D228" s="1" t="s">
        <v>470</v>
      </c>
      <c r="E228" s="1" t="s">
        <v>468</v>
      </c>
      <c r="F228" s="1" t="s">
        <v>469</v>
      </c>
      <c r="G228" s="32">
        <v>79.922150183527094</v>
      </c>
      <c r="K228" s="28"/>
    </row>
    <row r="229" spans="1:11" x14ac:dyDescent="0.25">
      <c r="A229" t="s">
        <v>367</v>
      </c>
      <c r="B229" s="1" t="s">
        <v>692</v>
      </c>
      <c r="C229" s="1">
        <v>2007</v>
      </c>
      <c r="D229" s="1" t="s">
        <v>470</v>
      </c>
      <c r="E229" s="1" t="s">
        <v>468</v>
      </c>
      <c r="F229" s="1" t="s">
        <v>469</v>
      </c>
      <c r="G229" s="32">
        <v>79.922150183527094</v>
      </c>
      <c r="K229" s="28"/>
    </row>
    <row r="230" spans="1:11" x14ac:dyDescent="0.25">
      <c r="A230" t="s">
        <v>364</v>
      </c>
      <c r="B230" s="1" t="s">
        <v>32</v>
      </c>
      <c r="C230" s="1">
        <v>2010</v>
      </c>
      <c r="D230" s="1" t="s">
        <v>522</v>
      </c>
      <c r="E230" s="1" t="s">
        <v>468</v>
      </c>
      <c r="F230" s="1" t="s">
        <v>469</v>
      </c>
      <c r="G230" s="32">
        <v>78.792358437815395</v>
      </c>
      <c r="K230" s="28"/>
    </row>
    <row r="231" spans="1:11" x14ac:dyDescent="0.25">
      <c r="A231" t="s">
        <v>360</v>
      </c>
      <c r="B231" s="1" t="s">
        <v>32</v>
      </c>
      <c r="C231" s="1">
        <v>2008</v>
      </c>
      <c r="D231" s="1" t="s">
        <v>522</v>
      </c>
      <c r="E231" s="1" t="s">
        <v>468</v>
      </c>
      <c r="F231" s="1" t="s">
        <v>469</v>
      </c>
      <c r="G231" s="32">
        <v>77.935919759143403</v>
      </c>
      <c r="K231" s="28"/>
    </row>
    <row r="232" spans="1:11" x14ac:dyDescent="0.25">
      <c r="A232" t="s">
        <v>282</v>
      </c>
      <c r="B232" s="1" t="s">
        <v>32</v>
      </c>
      <c r="C232" s="1">
        <v>2014</v>
      </c>
      <c r="D232" s="1" t="s">
        <v>470</v>
      </c>
      <c r="E232" s="1" t="s">
        <v>468</v>
      </c>
      <c r="F232" s="1" t="s">
        <v>469</v>
      </c>
      <c r="G232" s="32">
        <v>77.855401971552396</v>
      </c>
      <c r="K232" s="28"/>
    </row>
    <row r="233" spans="1:11" x14ac:dyDescent="0.25">
      <c r="A233" t="s">
        <v>333</v>
      </c>
      <c r="B233" s="1" t="s">
        <v>692</v>
      </c>
      <c r="C233" s="1">
        <v>2008</v>
      </c>
      <c r="D233" s="1" t="s">
        <v>470</v>
      </c>
      <c r="E233" s="1" t="s">
        <v>468</v>
      </c>
      <c r="F233" s="1" t="s">
        <v>469</v>
      </c>
      <c r="G233" s="32">
        <v>77.813565996061996</v>
      </c>
      <c r="K233" s="28"/>
    </row>
    <row r="234" spans="1:11" x14ac:dyDescent="0.25">
      <c r="A234" t="s">
        <v>314</v>
      </c>
      <c r="B234" s="1" t="s">
        <v>892</v>
      </c>
      <c r="C234" s="1">
        <v>2008</v>
      </c>
      <c r="D234" s="1" t="s">
        <v>522</v>
      </c>
      <c r="E234" s="1" t="s">
        <v>468</v>
      </c>
      <c r="F234" s="1" t="s">
        <v>469</v>
      </c>
      <c r="G234" s="32">
        <v>77.079481080471496</v>
      </c>
      <c r="K234" s="28"/>
    </row>
    <row r="235" spans="1:11" x14ac:dyDescent="0.25">
      <c r="A235" t="s">
        <v>338</v>
      </c>
      <c r="B235" s="1" t="s">
        <v>32</v>
      </c>
      <c r="C235" s="1">
        <v>2006</v>
      </c>
      <c r="D235" s="1" t="s">
        <v>522</v>
      </c>
      <c r="E235" s="1" t="s">
        <v>468</v>
      </c>
      <c r="F235" s="1" t="s">
        <v>469</v>
      </c>
      <c r="G235" s="32">
        <v>76.223042401799603</v>
      </c>
      <c r="K235" s="28"/>
    </row>
    <row r="236" spans="1:11" x14ac:dyDescent="0.25">
      <c r="A236" t="s">
        <v>299</v>
      </c>
      <c r="B236" s="1" t="s">
        <v>32</v>
      </c>
      <c r="C236" s="1">
        <v>2015</v>
      </c>
      <c r="D236" s="1" t="s">
        <v>470</v>
      </c>
      <c r="E236" s="1" t="s">
        <v>468</v>
      </c>
      <c r="F236" s="1" t="s">
        <v>469</v>
      </c>
      <c r="G236" s="32">
        <v>75.676938160539706</v>
      </c>
      <c r="K236" s="28"/>
    </row>
    <row r="237" spans="1:11" x14ac:dyDescent="0.25">
      <c r="A237" t="s">
        <v>282</v>
      </c>
      <c r="B237" s="1" t="s">
        <v>32</v>
      </c>
      <c r="C237" s="1">
        <v>2010</v>
      </c>
      <c r="D237" s="1" t="s">
        <v>522</v>
      </c>
      <c r="E237" s="1" t="s">
        <v>468</v>
      </c>
      <c r="F237" s="1" t="s">
        <v>469</v>
      </c>
      <c r="G237" s="32">
        <v>74.510165044455803</v>
      </c>
      <c r="K237" s="28"/>
    </row>
    <row r="238" spans="1:11" x14ac:dyDescent="0.25">
      <c r="A238" t="s">
        <v>287</v>
      </c>
      <c r="B238" s="1" t="s">
        <v>32</v>
      </c>
      <c r="C238" s="1">
        <v>2007</v>
      </c>
      <c r="D238" s="1" t="s">
        <v>522</v>
      </c>
      <c r="E238" s="1" t="s">
        <v>468</v>
      </c>
      <c r="F238" s="1" t="s">
        <v>469</v>
      </c>
      <c r="G238" s="32">
        <v>74.510165044455803</v>
      </c>
      <c r="K238" s="28"/>
    </row>
    <row r="239" spans="1:11" x14ac:dyDescent="0.25">
      <c r="A239" t="s">
        <v>290</v>
      </c>
      <c r="B239" s="1" t="s">
        <v>32</v>
      </c>
      <c r="C239" s="1">
        <v>2008</v>
      </c>
      <c r="D239" s="1" t="s">
        <v>522</v>
      </c>
      <c r="E239" s="1" t="s">
        <v>468</v>
      </c>
      <c r="F239" s="1" t="s">
        <v>469</v>
      </c>
      <c r="G239" s="32">
        <v>74.510165044455803</v>
      </c>
      <c r="K239" s="28"/>
    </row>
    <row r="240" spans="1:11" x14ac:dyDescent="0.25">
      <c r="A240" t="s">
        <v>288</v>
      </c>
      <c r="B240" s="1" t="s">
        <v>32</v>
      </c>
      <c r="C240" s="1">
        <v>2008</v>
      </c>
      <c r="D240" s="1" t="s">
        <v>522</v>
      </c>
      <c r="E240" s="1" t="s">
        <v>468</v>
      </c>
      <c r="F240" s="1" t="s">
        <v>469</v>
      </c>
      <c r="G240" s="32">
        <v>73.653726365783896</v>
      </c>
      <c r="K240" s="28"/>
    </row>
    <row r="241" spans="1:11" x14ac:dyDescent="0.25">
      <c r="A241" t="s">
        <v>295</v>
      </c>
      <c r="B241" s="1" t="s">
        <v>32</v>
      </c>
      <c r="C241" s="1">
        <v>2015</v>
      </c>
      <c r="D241" s="1" t="s">
        <v>522</v>
      </c>
      <c r="E241" s="1" t="s">
        <v>468</v>
      </c>
      <c r="F241" s="1" t="s">
        <v>469</v>
      </c>
      <c r="G241" s="32">
        <v>73.653726365783896</v>
      </c>
      <c r="K241" s="28"/>
    </row>
    <row r="242" spans="1:11" x14ac:dyDescent="0.25">
      <c r="A242" t="s">
        <v>291</v>
      </c>
      <c r="B242" s="1" t="s">
        <v>32</v>
      </c>
      <c r="C242" s="1">
        <v>2010</v>
      </c>
      <c r="D242" s="1" t="s">
        <v>470</v>
      </c>
      <c r="E242" s="1" t="s">
        <v>468</v>
      </c>
      <c r="F242" s="1" t="s">
        <v>469</v>
      </c>
      <c r="G242" s="32">
        <v>73.556986048273004</v>
      </c>
      <c r="K242" s="28"/>
    </row>
    <row r="243" spans="1:11" x14ac:dyDescent="0.25">
      <c r="A243" t="s">
        <v>373</v>
      </c>
      <c r="B243" s="1" t="s">
        <v>32</v>
      </c>
      <c r="C243" s="1">
        <v>2014</v>
      </c>
      <c r="D243" s="1" t="s">
        <v>470</v>
      </c>
      <c r="E243" s="1" t="s">
        <v>468</v>
      </c>
      <c r="F243" s="1" t="s">
        <v>469</v>
      </c>
      <c r="G243" s="32">
        <v>73.553745717313006</v>
      </c>
      <c r="K243" s="28"/>
    </row>
    <row r="244" spans="1:11" x14ac:dyDescent="0.25">
      <c r="A244" t="s">
        <v>343</v>
      </c>
      <c r="B244" s="1" t="s">
        <v>32</v>
      </c>
      <c r="C244" s="1">
        <v>2015</v>
      </c>
      <c r="D244" s="1" t="s">
        <v>470</v>
      </c>
      <c r="E244" s="1" t="s">
        <v>468</v>
      </c>
      <c r="F244" s="1" t="s">
        <v>469</v>
      </c>
      <c r="G244" s="32">
        <v>73.548206366003797</v>
      </c>
      <c r="K244" s="28"/>
    </row>
    <row r="245" spans="1:11" x14ac:dyDescent="0.25">
      <c r="A245" t="s">
        <v>330</v>
      </c>
      <c r="B245" s="1" t="s">
        <v>892</v>
      </c>
      <c r="C245" s="1">
        <v>2009</v>
      </c>
      <c r="D245" s="1" t="s">
        <v>522</v>
      </c>
      <c r="E245" s="1" t="s">
        <v>468</v>
      </c>
      <c r="F245" s="1" t="s">
        <v>469</v>
      </c>
      <c r="G245" s="32">
        <v>72.797287687112004</v>
      </c>
      <c r="K245" s="28"/>
    </row>
    <row r="246" spans="1:11" x14ac:dyDescent="0.25">
      <c r="A246" t="s">
        <v>280</v>
      </c>
      <c r="B246" s="1" t="s">
        <v>32</v>
      </c>
      <c r="C246" s="1">
        <v>2010</v>
      </c>
      <c r="D246" s="1" t="s">
        <v>522</v>
      </c>
      <c r="E246" s="1" t="s">
        <v>468</v>
      </c>
      <c r="F246" s="1" t="s">
        <v>469</v>
      </c>
      <c r="G246" s="32">
        <v>71.940849008440097</v>
      </c>
      <c r="K246" s="28"/>
    </row>
    <row r="247" spans="1:11" x14ac:dyDescent="0.25">
      <c r="A247" t="s">
        <v>371</v>
      </c>
      <c r="B247" s="1" t="s">
        <v>32</v>
      </c>
      <c r="C247" s="1">
        <v>2014</v>
      </c>
      <c r="D247" s="1" t="s">
        <v>470</v>
      </c>
      <c r="E247" s="1" t="s">
        <v>468</v>
      </c>
      <c r="F247" s="1" t="s">
        <v>469</v>
      </c>
      <c r="G247" s="32">
        <v>71.401893275289794</v>
      </c>
      <c r="K247" s="28"/>
    </row>
    <row r="248" spans="1:11" x14ac:dyDescent="0.25">
      <c r="A248" t="s">
        <v>363</v>
      </c>
      <c r="B248" s="1" t="s">
        <v>32</v>
      </c>
      <c r="C248" s="1">
        <v>2014</v>
      </c>
      <c r="D248" s="1" t="s">
        <v>470</v>
      </c>
      <c r="E248" s="1" t="s">
        <v>468</v>
      </c>
      <c r="F248" s="1" t="s">
        <v>469</v>
      </c>
      <c r="G248" s="32">
        <v>71.386280610644206</v>
      </c>
      <c r="K248" s="28"/>
    </row>
    <row r="249" spans="1:11" x14ac:dyDescent="0.25">
      <c r="A249" t="s">
        <v>336</v>
      </c>
      <c r="B249" s="1" t="s">
        <v>32</v>
      </c>
      <c r="C249" s="1">
        <v>2015</v>
      </c>
      <c r="D249" s="1" t="s">
        <v>470</v>
      </c>
      <c r="E249" s="1" t="s">
        <v>468</v>
      </c>
      <c r="F249" s="1" t="s">
        <v>469</v>
      </c>
      <c r="G249" s="32">
        <v>71.325423666647495</v>
      </c>
      <c r="K249" s="28"/>
    </row>
    <row r="250" spans="1:11" x14ac:dyDescent="0.25">
      <c r="A250" t="s">
        <v>236</v>
      </c>
      <c r="B250" s="1" t="s">
        <v>1</v>
      </c>
      <c r="C250" s="1">
        <v>2006</v>
      </c>
      <c r="D250" s="1" t="s">
        <v>470</v>
      </c>
      <c r="E250" s="1" t="s">
        <v>468</v>
      </c>
      <c r="F250" s="1" t="s">
        <v>469</v>
      </c>
      <c r="G250" s="32">
        <v>71.281917731253898</v>
      </c>
      <c r="K250" s="28"/>
    </row>
    <row r="251" spans="1:11" x14ac:dyDescent="0.25">
      <c r="A251" t="s">
        <v>333</v>
      </c>
      <c r="B251" s="1" t="s">
        <v>692</v>
      </c>
      <c r="C251" s="1">
        <v>2007</v>
      </c>
      <c r="D251" s="1" t="s">
        <v>470</v>
      </c>
      <c r="E251" s="1" t="s">
        <v>468</v>
      </c>
      <c r="F251" s="1" t="s">
        <v>469</v>
      </c>
      <c r="G251" s="32">
        <v>71.281917731253898</v>
      </c>
      <c r="K251" s="28"/>
    </row>
    <row r="252" spans="1:11" x14ac:dyDescent="0.25">
      <c r="A252" t="s">
        <v>233</v>
      </c>
      <c r="B252" s="1" t="s">
        <v>1</v>
      </c>
      <c r="C252" s="1">
        <v>2011</v>
      </c>
      <c r="D252" s="1" t="s">
        <v>522</v>
      </c>
      <c r="E252" s="1" t="s">
        <v>468</v>
      </c>
      <c r="F252" s="1" t="s">
        <v>469</v>
      </c>
      <c r="G252" s="32">
        <v>71.084410329768204</v>
      </c>
      <c r="K252" s="28"/>
    </row>
    <row r="253" spans="1:11" x14ac:dyDescent="0.25">
      <c r="A253" t="s">
        <v>275</v>
      </c>
      <c r="B253" s="1" t="s">
        <v>692</v>
      </c>
      <c r="C253" s="1">
        <v>2011</v>
      </c>
      <c r="D253" s="1" t="s">
        <v>522</v>
      </c>
      <c r="E253" s="1" t="s">
        <v>468</v>
      </c>
      <c r="F253" s="1" t="s">
        <v>469</v>
      </c>
      <c r="G253" s="32">
        <v>71.084410329768204</v>
      </c>
      <c r="K253" s="28"/>
    </row>
    <row r="254" spans="1:11" x14ac:dyDescent="0.25">
      <c r="A254" t="s">
        <v>288</v>
      </c>
      <c r="B254" s="1" t="s">
        <v>32</v>
      </c>
      <c r="C254" s="1">
        <v>2007</v>
      </c>
      <c r="D254" s="1" t="s">
        <v>522</v>
      </c>
      <c r="E254" s="1" t="s">
        <v>468</v>
      </c>
      <c r="F254" s="1" t="s">
        <v>469</v>
      </c>
      <c r="G254" s="32">
        <v>71.084410329768204</v>
      </c>
      <c r="K254" s="28"/>
    </row>
    <row r="255" spans="1:11" x14ac:dyDescent="0.25">
      <c r="A255" t="s">
        <v>320</v>
      </c>
      <c r="B255" s="1" t="s">
        <v>892</v>
      </c>
      <c r="C255" s="1">
        <v>2008</v>
      </c>
      <c r="D255" s="1" t="s">
        <v>522</v>
      </c>
      <c r="E255" s="1" t="s">
        <v>468</v>
      </c>
      <c r="F255" s="1" t="s">
        <v>469</v>
      </c>
      <c r="G255" s="32">
        <v>71.084410329768204</v>
      </c>
      <c r="K255" s="28"/>
    </row>
    <row r="256" spans="1:11" x14ac:dyDescent="0.25">
      <c r="A256" t="s">
        <v>326</v>
      </c>
      <c r="B256" s="1" t="s">
        <v>892</v>
      </c>
      <c r="C256" s="1">
        <v>2009</v>
      </c>
      <c r="D256" s="1" t="s">
        <v>522</v>
      </c>
      <c r="E256" s="1" t="s">
        <v>468</v>
      </c>
      <c r="F256" s="1" t="s">
        <v>469</v>
      </c>
      <c r="G256" s="32">
        <v>71.084410329768204</v>
      </c>
      <c r="K256" s="28"/>
    </row>
    <row r="257" spans="1:11" x14ac:dyDescent="0.25">
      <c r="A257" t="s">
        <v>298</v>
      </c>
      <c r="B257" s="1" t="s">
        <v>32</v>
      </c>
      <c r="C257" s="1">
        <v>2011</v>
      </c>
      <c r="D257" s="1" t="s">
        <v>522</v>
      </c>
      <c r="E257" s="1" t="s">
        <v>468</v>
      </c>
      <c r="F257" s="1" t="s">
        <v>469</v>
      </c>
      <c r="G257" s="32">
        <v>70.227971651096297</v>
      </c>
      <c r="K257" s="28"/>
    </row>
    <row r="258" spans="1:11" x14ac:dyDescent="0.25">
      <c r="A258" t="s">
        <v>337</v>
      </c>
      <c r="B258" s="1" t="s">
        <v>32</v>
      </c>
      <c r="C258" s="1">
        <v>2006</v>
      </c>
      <c r="D258" s="1" t="s">
        <v>522</v>
      </c>
      <c r="E258" s="1" t="s">
        <v>468</v>
      </c>
      <c r="F258" s="1" t="s">
        <v>469</v>
      </c>
      <c r="G258" s="32">
        <v>70.227971651096297</v>
      </c>
      <c r="K258" s="28"/>
    </row>
    <row r="259" spans="1:11" x14ac:dyDescent="0.25">
      <c r="A259" t="s">
        <v>340</v>
      </c>
      <c r="B259" s="1" t="s">
        <v>32</v>
      </c>
      <c r="C259" s="1">
        <v>2007</v>
      </c>
      <c r="D259" s="1" t="s">
        <v>522</v>
      </c>
      <c r="E259" s="1" t="s">
        <v>468</v>
      </c>
      <c r="F259" s="1" t="s">
        <v>469</v>
      </c>
      <c r="G259" s="32">
        <v>70.227971651096297</v>
      </c>
      <c r="K259" s="28"/>
    </row>
    <row r="260" spans="1:11" x14ac:dyDescent="0.25">
      <c r="A260" t="s">
        <v>285</v>
      </c>
      <c r="B260" s="1" t="s">
        <v>32</v>
      </c>
      <c r="C260" s="1">
        <v>2006</v>
      </c>
      <c r="D260" s="1" t="s">
        <v>522</v>
      </c>
      <c r="E260" s="1" t="s">
        <v>468</v>
      </c>
      <c r="F260" s="1" t="s">
        <v>469</v>
      </c>
      <c r="G260" s="32">
        <v>69.371532972424404</v>
      </c>
      <c r="K260" s="28"/>
    </row>
    <row r="261" spans="1:11" x14ac:dyDescent="0.25">
      <c r="A261" t="s">
        <v>287</v>
      </c>
      <c r="B261" s="1" t="s">
        <v>32</v>
      </c>
      <c r="C261" s="1">
        <v>2011</v>
      </c>
      <c r="D261" s="1" t="s">
        <v>522</v>
      </c>
      <c r="E261" s="1" t="s">
        <v>468</v>
      </c>
      <c r="F261" s="1" t="s">
        <v>469</v>
      </c>
      <c r="G261" s="32">
        <v>69.371532972424404</v>
      </c>
      <c r="K261" s="28"/>
    </row>
    <row r="262" spans="1:11" x14ac:dyDescent="0.25">
      <c r="A262" t="s">
        <v>295</v>
      </c>
      <c r="B262" s="1" t="s">
        <v>32</v>
      </c>
      <c r="C262" s="1">
        <v>2008</v>
      </c>
      <c r="D262" s="1" t="s">
        <v>522</v>
      </c>
      <c r="E262" s="1" t="s">
        <v>468</v>
      </c>
      <c r="F262" s="1" t="s">
        <v>469</v>
      </c>
      <c r="G262" s="32">
        <v>69.371532972424404</v>
      </c>
      <c r="K262" s="28"/>
    </row>
    <row r="263" spans="1:11" x14ac:dyDescent="0.25">
      <c r="A263" t="s">
        <v>331</v>
      </c>
      <c r="B263" s="1" t="s">
        <v>692</v>
      </c>
      <c r="C263" s="1">
        <v>2010</v>
      </c>
      <c r="D263" s="1" t="s">
        <v>522</v>
      </c>
      <c r="E263" s="1" t="s">
        <v>468</v>
      </c>
      <c r="F263" s="1" t="s">
        <v>469</v>
      </c>
      <c r="G263" s="32">
        <v>69.371532972424404</v>
      </c>
      <c r="K263" s="28"/>
    </row>
    <row r="264" spans="1:11" x14ac:dyDescent="0.25">
      <c r="A264" t="s">
        <v>287</v>
      </c>
      <c r="B264" s="1" t="s">
        <v>32</v>
      </c>
      <c r="C264" s="1">
        <v>2014</v>
      </c>
      <c r="D264" s="1" t="s">
        <v>470</v>
      </c>
      <c r="E264" s="1" t="s">
        <v>468</v>
      </c>
      <c r="F264" s="1" t="s">
        <v>469</v>
      </c>
      <c r="G264" s="32">
        <v>69.239544234238096</v>
      </c>
      <c r="K264" s="28"/>
    </row>
    <row r="265" spans="1:11" x14ac:dyDescent="0.25">
      <c r="A265" t="s">
        <v>370</v>
      </c>
      <c r="B265" s="1" t="s">
        <v>32</v>
      </c>
      <c r="C265" s="1">
        <v>2014</v>
      </c>
      <c r="D265" s="1" t="s">
        <v>470</v>
      </c>
      <c r="E265" s="1" t="s">
        <v>468</v>
      </c>
      <c r="F265" s="1" t="s">
        <v>469</v>
      </c>
      <c r="G265" s="32">
        <v>69.220736293507301</v>
      </c>
      <c r="K265" s="28"/>
    </row>
    <row r="266" spans="1:11" x14ac:dyDescent="0.25">
      <c r="A266" t="s">
        <v>310</v>
      </c>
      <c r="B266" s="1" t="s">
        <v>892</v>
      </c>
      <c r="C266" s="1">
        <v>2009</v>
      </c>
      <c r="D266" s="1" t="s">
        <v>522</v>
      </c>
      <c r="E266" s="1" t="s">
        <v>468</v>
      </c>
      <c r="F266" s="1" t="s">
        <v>469</v>
      </c>
      <c r="G266" s="32">
        <v>68.515094293752497</v>
      </c>
      <c r="K266" s="28"/>
    </row>
    <row r="267" spans="1:11" x14ac:dyDescent="0.25">
      <c r="A267" t="s">
        <v>311</v>
      </c>
      <c r="B267" s="1" t="s">
        <v>892</v>
      </c>
      <c r="C267" s="1">
        <v>2009</v>
      </c>
      <c r="D267" s="1" t="s">
        <v>522</v>
      </c>
      <c r="E267" s="1" t="s">
        <v>468</v>
      </c>
      <c r="F267" s="1" t="s">
        <v>469</v>
      </c>
      <c r="G267" s="32">
        <v>68.515094293752497</v>
      </c>
      <c r="K267" s="28"/>
    </row>
    <row r="268" spans="1:11" x14ac:dyDescent="0.25">
      <c r="A268" t="s">
        <v>322</v>
      </c>
      <c r="B268" s="1" t="s">
        <v>892</v>
      </c>
      <c r="C268" s="1">
        <v>2009</v>
      </c>
      <c r="D268" s="1" t="s">
        <v>522</v>
      </c>
      <c r="E268" s="1" t="s">
        <v>468</v>
      </c>
      <c r="F268" s="1" t="s">
        <v>469</v>
      </c>
      <c r="G268" s="32">
        <v>68.515094293752497</v>
      </c>
      <c r="K268" s="28"/>
    </row>
    <row r="269" spans="1:11" x14ac:dyDescent="0.25">
      <c r="A269" t="s">
        <v>364</v>
      </c>
      <c r="B269" s="1" t="s">
        <v>32</v>
      </c>
      <c r="C269" s="1">
        <v>2011</v>
      </c>
      <c r="D269" s="1" t="s">
        <v>522</v>
      </c>
      <c r="E269" s="1" t="s">
        <v>468</v>
      </c>
      <c r="F269" s="1" t="s">
        <v>469</v>
      </c>
      <c r="G269" s="32">
        <v>68.515094293752497</v>
      </c>
      <c r="K269" s="28"/>
    </row>
    <row r="270" spans="1:11" x14ac:dyDescent="0.25">
      <c r="A270" t="s">
        <v>289</v>
      </c>
      <c r="B270" s="1" t="s">
        <v>32</v>
      </c>
      <c r="C270" s="1">
        <v>2009</v>
      </c>
      <c r="D270" s="1" t="s">
        <v>470</v>
      </c>
      <c r="E270" s="1" t="s">
        <v>468</v>
      </c>
      <c r="F270" s="1" t="s">
        <v>469</v>
      </c>
      <c r="G270" s="32">
        <v>67.073698724325993</v>
      </c>
      <c r="K270" s="28"/>
    </row>
    <row r="271" spans="1:11" x14ac:dyDescent="0.25">
      <c r="A271" t="s">
        <v>369</v>
      </c>
      <c r="B271" s="1" t="s">
        <v>692</v>
      </c>
      <c r="C271" s="1">
        <v>2009</v>
      </c>
      <c r="D271" s="1" t="s">
        <v>470</v>
      </c>
      <c r="E271" s="1" t="s">
        <v>468</v>
      </c>
      <c r="F271" s="1" t="s">
        <v>469</v>
      </c>
      <c r="G271" s="32">
        <v>67.059458812693507</v>
      </c>
      <c r="K271" s="28"/>
    </row>
    <row r="272" spans="1:11" x14ac:dyDescent="0.25">
      <c r="A272" t="s">
        <v>325</v>
      </c>
      <c r="B272" s="1" t="s">
        <v>692</v>
      </c>
      <c r="C272" s="1">
        <v>2010</v>
      </c>
      <c r="D272" s="1" t="s">
        <v>470</v>
      </c>
      <c r="E272" s="1" t="s">
        <v>468</v>
      </c>
      <c r="F272" s="1" t="s">
        <v>469</v>
      </c>
      <c r="G272" s="32">
        <v>67.035407252069604</v>
      </c>
      <c r="K272" s="28"/>
    </row>
    <row r="273" spans="1:11" x14ac:dyDescent="0.25">
      <c r="A273" t="s">
        <v>337</v>
      </c>
      <c r="B273" s="1" t="s">
        <v>32</v>
      </c>
      <c r="C273" s="1">
        <v>2008</v>
      </c>
      <c r="D273" s="1" t="s">
        <v>522</v>
      </c>
      <c r="E273" s="1" t="s">
        <v>468</v>
      </c>
      <c r="F273" s="1" t="s">
        <v>469</v>
      </c>
      <c r="G273" s="32">
        <v>65.945778257736805</v>
      </c>
      <c r="K273" s="28"/>
    </row>
    <row r="274" spans="1:11" x14ac:dyDescent="0.25">
      <c r="A274" t="s">
        <v>363</v>
      </c>
      <c r="B274" s="1" t="s">
        <v>32</v>
      </c>
      <c r="C274" s="1">
        <v>2008</v>
      </c>
      <c r="D274" s="1" t="s">
        <v>522</v>
      </c>
      <c r="E274" s="1" t="s">
        <v>468</v>
      </c>
      <c r="F274" s="1" t="s">
        <v>469</v>
      </c>
      <c r="G274" s="32">
        <v>65.089339579064898</v>
      </c>
      <c r="K274" s="28"/>
    </row>
    <row r="275" spans="1:11" x14ac:dyDescent="0.25">
      <c r="A275" t="s">
        <v>351</v>
      </c>
      <c r="B275" s="1" t="s">
        <v>692</v>
      </c>
      <c r="C275" s="1">
        <v>2014</v>
      </c>
      <c r="D275" s="1" t="s">
        <v>470</v>
      </c>
      <c r="E275" s="1" t="s">
        <v>468</v>
      </c>
      <c r="F275" s="1" t="s">
        <v>469</v>
      </c>
      <c r="G275" s="32">
        <v>64.871432905189195</v>
      </c>
      <c r="K275" s="28"/>
    </row>
    <row r="276" spans="1:11" x14ac:dyDescent="0.25">
      <c r="A276" t="s">
        <v>339</v>
      </c>
      <c r="B276" s="1" t="s">
        <v>32</v>
      </c>
      <c r="C276" s="1">
        <v>2006</v>
      </c>
      <c r="D276" s="1" t="s">
        <v>522</v>
      </c>
      <c r="E276" s="1" t="s">
        <v>468</v>
      </c>
      <c r="F276" s="1" t="s">
        <v>469</v>
      </c>
      <c r="G276" s="32">
        <v>64.232900900392906</v>
      </c>
      <c r="K276" s="28"/>
    </row>
    <row r="277" spans="1:11" x14ac:dyDescent="0.25">
      <c r="A277" t="s">
        <v>362</v>
      </c>
      <c r="B277" s="1" t="s">
        <v>32</v>
      </c>
      <c r="C277" s="1">
        <v>2010</v>
      </c>
      <c r="D277" s="1" t="s">
        <v>522</v>
      </c>
      <c r="E277" s="1" t="s">
        <v>468</v>
      </c>
      <c r="F277" s="1" t="s">
        <v>469</v>
      </c>
      <c r="G277" s="32">
        <v>63.376462221720999</v>
      </c>
      <c r="K277" s="28"/>
    </row>
    <row r="278" spans="1:11" x14ac:dyDescent="0.25">
      <c r="A278" t="s">
        <v>363</v>
      </c>
      <c r="B278" s="1" t="s">
        <v>32</v>
      </c>
      <c r="C278" s="1">
        <v>2010</v>
      </c>
      <c r="D278" s="1" t="s">
        <v>522</v>
      </c>
      <c r="E278" s="1" t="s">
        <v>468</v>
      </c>
      <c r="F278" s="1" t="s">
        <v>469</v>
      </c>
      <c r="G278" s="32">
        <v>63.376462221720999</v>
      </c>
      <c r="K278" s="28"/>
    </row>
    <row r="279" spans="1:11" x14ac:dyDescent="0.25">
      <c r="A279" t="s">
        <v>353</v>
      </c>
      <c r="B279" s="1" t="s">
        <v>692</v>
      </c>
      <c r="C279" s="1">
        <v>2015</v>
      </c>
      <c r="D279" s="1" t="s">
        <v>470</v>
      </c>
      <c r="E279" s="1" t="s">
        <v>468</v>
      </c>
      <c r="F279" s="1" t="s">
        <v>469</v>
      </c>
      <c r="G279" s="32">
        <v>62.693224263682701</v>
      </c>
      <c r="K279" s="28"/>
    </row>
    <row r="280" spans="1:11" x14ac:dyDescent="0.25">
      <c r="A280" t="s">
        <v>306</v>
      </c>
      <c r="B280" s="1" t="s">
        <v>31</v>
      </c>
      <c r="C280" s="1">
        <v>2007</v>
      </c>
      <c r="D280" s="1" t="s">
        <v>470</v>
      </c>
      <c r="E280" s="1" t="s">
        <v>468</v>
      </c>
      <c r="F280" s="1" t="s">
        <v>469</v>
      </c>
      <c r="G280" s="32">
        <v>62.641685278980702</v>
      </c>
      <c r="K280" s="28"/>
    </row>
    <row r="281" spans="1:11" x14ac:dyDescent="0.25">
      <c r="A281" t="s">
        <v>350</v>
      </c>
      <c r="B281" s="1" t="s">
        <v>692</v>
      </c>
      <c r="C281" s="1">
        <v>2011</v>
      </c>
      <c r="D281" s="1" t="s">
        <v>522</v>
      </c>
      <c r="E281" s="1" t="s">
        <v>468</v>
      </c>
      <c r="F281" s="1" t="s">
        <v>469</v>
      </c>
      <c r="G281" s="32">
        <v>62.530388307186101</v>
      </c>
      <c r="K281" s="28"/>
    </row>
    <row r="282" spans="1:11" x14ac:dyDescent="0.25">
      <c r="A282" t="s">
        <v>312</v>
      </c>
      <c r="B282" s="1" t="s">
        <v>892</v>
      </c>
      <c r="C282" s="1">
        <v>2010</v>
      </c>
      <c r="D282" s="1" t="s">
        <v>522</v>
      </c>
      <c r="E282" s="1" t="s">
        <v>468</v>
      </c>
      <c r="F282" s="1" t="s">
        <v>469</v>
      </c>
      <c r="G282" s="32">
        <v>62.520023543049099</v>
      </c>
      <c r="K282" s="28"/>
    </row>
    <row r="283" spans="1:11" x14ac:dyDescent="0.25">
      <c r="A283" t="s">
        <v>323</v>
      </c>
      <c r="B283" s="1" t="s">
        <v>892</v>
      </c>
      <c r="C283" s="1">
        <v>2008</v>
      </c>
      <c r="D283" s="1" t="s">
        <v>522</v>
      </c>
      <c r="E283" s="1" t="s">
        <v>468</v>
      </c>
      <c r="F283" s="1" t="s">
        <v>469</v>
      </c>
      <c r="G283" s="32">
        <v>62.520023543049099</v>
      </c>
      <c r="K283" s="28"/>
    </row>
    <row r="284" spans="1:11" x14ac:dyDescent="0.25">
      <c r="A284" t="s">
        <v>361</v>
      </c>
      <c r="B284" s="1" t="s">
        <v>692</v>
      </c>
      <c r="C284" s="1">
        <v>2008</v>
      </c>
      <c r="D284" s="1" t="s">
        <v>522</v>
      </c>
      <c r="E284" s="1" t="s">
        <v>468</v>
      </c>
      <c r="F284" s="1" t="s">
        <v>469</v>
      </c>
      <c r="G284" s="32">
        <v>62.520023543049099</v>
      </c>
      <c r="K284" s="28"/>
    </row>
    <row r="285" spans="1:11" x14ac:dyDescent="0.25">
      <c r="A285" t="s">
        <v>335</v>
      </c>
      <c r="B285" s="1" t="s">
        <v>692</v>
      </c>
      <c r="C285" s="1">
        <v>2006</v>
      </c>
      <c r="D285" s="1" t="s">
        <v>522</v>
      </c>
      <c r="E285" s="1" t="s">
        <v>468</v>
      </c>
      <c r="F285" s="1" t="s">
        <v>469</v>
      </c>
      <c r="G285" s="32">
        <v>61.663584864377199</v>
      </c>
      <c r="K285" s="28"/>
    </row>
    <row r="286" spans="1:11" x14ac:dyDescent="0.25">
      <c r="A286" t="s">
        <v>337</v>
      </c>
      <c r="B286" s="1" t="s">
        <v>32</v>
      </c>
      <c r="C286" s="1">
        <v>2009</v>
      </c>
      <c r="D286" s="1" t="s">
        <v>522</v>
      </c>
      <c r="E286" s="1" t="s">
        <v>468</v>
      </c>
      <c r="F286" s="1" t="s">
        <v>469</v>
      </c>
      <c r="G286" s="32">
        <v>61.663584864377199</v>
      </c>
      <c r="K286" s="28"/>
    </row>
    <row r="287" spans="1:11" x14ac:dyDescent="0.25">
      <c r="A287" t="s">
        <v>291</v>
      </c>
      <c r="B287" s="1" t="s">
        <v>32</v>
      </c>
      <c r="C287" s="1">
        <v>2008</v>
      </c>
      <c r="D287" s="1" t="s">
        <v>522</v>
      </c>
      <c r="E287" s="1" t="s">
        <v>468</v>
      </c>
      <c r="F287" s="1" t="s">
        <v>469</v>
      </c>
      <c r="G287" s="32">
        <v>60.8071461857053</v>
      </c>
      <c r="K287" s="28"/>
    </row>
    <row r="288" spans="1:11" x14ac:dyDescent="0.25">
      <c r="A288" t="s">
        <v>292</v>
      </c>
      <c r="B288" s="1" t="s">
        <v>32</v>
      </c>
      <c r="C288" s="1">
        <v>2010</v>
      </c>
      <c r="D288" s="1" t="s">
        <v>522</v>
      </c>
      <c r="E288" s="1" t="s">
        <v>468</v>
      </c>
      <c r="F288" s="1" t="s">
        <v>469</v>
      </c>
      <c r="G288" s="32">
        <v>60.8071461857053</v>
      </c>
      <c r="K288" s="28"/>
    </row>
    <row r="289" spans="1:11" x14ac:dyDescent="0.25">
      <c r="A289" t="s">
        <v>375</v>
      </c>
      <c r="B289" s="1" t="s">
        <v>32</v>
      </c>
      <c r="C289" s="1">
        <v>2015</v>
      </c>
      <c r="D289" s="1" t="s">
        <v>522</v>
      </c>
      <c r="E289" s="1" t="s">
        <v>468</v>
      </c>
      <c r="F289" s="1" t="s">
        <v>469</v>
      </c>
      <c r="G289" s="32">
        <v>60.8071461857053</v>
      </c>
      <c r="K289" s="28"/>
    </row>
    <row r="290" spans="1:11" x14ac:dyDescent="0.25">
      <c r="A290" t="s">
        <v>285</v>
      </c>
      <c r="B290" s="1" t="s">
        <v>32</v>
      </c>
      <c r="C290" s="1">
        <v>2010</v>
      </c>
      <c r="D290" s="1" t="s">
        <v>470</v>
      </c>
      <c r="E290" s="1" t="s">
        <v>468</v>
      </c>
      <c r="F290" s="1" t="s">
        <v>469</v>
      </c>
      <c r="G290" s="32">
        <v>60.630106060841101</v>
      </c>
      <c r="K290" s="28"/>
    </row>
    <row r="291" spans="1:11" x14ac:dyDescent="0.25">
      <c r="A291" t="s">
        <v>285</v>
      </c>
      <c r="B291" s="1" t="s">
        <v>32</v>
      </c>
      <c r="C291" s="1">
        <v>2015</v>
      </c>
      <c r="D291" s="1" t="s">
        <v>470</v>
      </c>
      <c r="E291" s="1" t="s">
        <v>468</v>
      </c>
      <c r="F291" s="1" t="s">
        <v>469</v>
      </c>
      <c r="G291" s="32">
        <v>60.599035472887202</v>
      </c>
      <c r="K291" s="28"/>
    </row>
    <row r="292" spans="1:11" x14ac:dyDescent="0.25">
      <c r="A292" t="s">
        <v>361</v>
      </c>
      <c r="B292" s="1" t="s">
        <v>692</v>
      </c>
      <c r="C292" s="1">
        <v>2014</v>
      </c>
      <c r="D292" s="1" t="s">
        <v>470</v>
      </c>
      <c r="E292" s="1" t="s">
        <v>468</v>
      </c>
      <c r="F292" s="1" t="s">
        <v>469</v>
      </c>
      <c r="G292" s="32">
        <v>60.562122526241403</v>
      </c>
      <c r="K292" s="28"/>
    </row>
    <row r="293" spans="1:11" x14ac:dyDescent="0.25">
      <c r="A293" t="s">
        <v>349</v>
      </c>
      <c r="B293" s="1" t="s">
        <v>692</v>
      </c>
      <c r="C293" s="1">
        <v>2015</v>
      </c>
      <c r="D293" s="1" t="s">
        <v>470</v>
      </c>
      <c r="E293" s="1" t="s">
        <v>468</v>
      </c>
      <c r="F293" s="1" t="s">
        <v>469</v>
      </c>
      <c r="G293" s="32">
        <v>60.555949002973797</v>
      </c>
      <c r="K293" s="28"/>
    </row>
    <row r="294" spans="1:11" x14ac:dyDescent="0.25">
      <c r="A294" t="s">
        <v>348</v>
      </c>
      <c r="B294" s="1" t="s">
        <v>692</v>
      </c>
      <c r="C294" s="1">
        <v>2009</v>
      </c>
      <c r="D294" s="1" t="s">
        <v>470</v>
      </c>
      <c r="E294" s="1" t="s">
        <v>468</v>
      </c>
      <c r="F294" s="1" t="s">
        <v>469</v>
      </c>
      <c r="G294" s="32">
        <v>60.540699312231503</v>
      </c>
      <c r="K294" s="28"/>
    </row>
    <row r="295" spans="1:11" x14ac:dyDescent="0.25">
      <c r="A295" t="s">
        <v>275</v>
      </c>
      <c r="B295" s="1" t="s">
        <v>692</v>
      </c>
      <c r="C295" s="1">
        <v>2008</v>
      </c>
      <c r="D295" s="1" t="s">
        <v>470</v>
      </c>
      <c r="E295" s="1" t="s">
        <v>468</v>
      </c>
      <c r="F295" s="1" t="s">
        <v>469</v>
      </c>
      <c r="G295" s="32">
        <v>60.518603459119397</v>
      </c>
      <c r="K295" s="28"/>
    </row>
    <row r="296" spans="1:11" x14ac:dyDescent="0.25">
      <c r="A296" t="s">
        <v>311</v>
      </c>
      <c r="B296" s="1" t="s">
        <v>892</v>
      </c>
      <c r="C296" s="1">
        <v>2010</v>
      </c>
      <c r="D296" s="1" t="s">
        <v>522</v>
      </c>
      <c r="E296" s="1" t="s">
        <v>468</v>
      </c>
      <c r="F296" s="1" t="s">
        <v>469</v>
      </c>
      <c r="G296" s="32">
        <v>59.9507075070334</v>
      </c>
      <c r="K296" s="28"/>
    </row>
    <row r="297" spans="1:11" x14ac:dyDescent="0.25">
      <c r="A297" t="s">
        <v>369</v>
      </c>
      <c r="B297" s="1" t="s">
        <v>692</v>
      </c>
      <c r="C297" s="1">
        <v>2011</v>
      </c>
      <c r="D297" s="1" t="s">
        <v>522</v>
      </c>
      <c r="E297" s="1" t="s">
        <v>468</v>
      </c>
      <c r="F297" s="1" t="s">
        <v>469</v>
      </c>
      <c r="G297" s="32">
        <v>59.9507075070334</v>
      </c>
      <c r="K297" s="28"/>
    </row>
    <row r="298" spans="1:11" x14ac:dyDescent="0.25">
      <c r="A298" t="s">
        <v>291</v>
      </c>
      <c r="B298" s="1" t="s">
        <v>32</v>
      </c>
      <c r="C298" s="1">
        <v>2009</v>
      </c>
      <c r="D298" s="1" t="s">
        <v>522</v>
      </c>
      <c r="E298" s="1" t="s">
        <v>468</v>
      </c>
      <c r="F298" s="1" t="s">
        <v>469</v>
      </c>
      <c r="G298" s="32">
        <v>59.0942688283615</v>
      </c>
      <c r="K298" s="28"/>
    </row>
    <row r="299" spans="1:11" x14ac:dyDescent="0.25">
      <c r="A299" t="s">
        <v>337</v>
      </c>
      <c r="B299" s="1" t="s">
        <v>32</v>
      </c>
      <c r="C299" s="1">
        <v>2011</v>
      </c>
      <c r="D299" s="1" t="s">
        <v>522</v>
      </c>
      <c r="E299" s="1" t="s">
        <v>468</v>
      </c>
      <c r="F299" s="1" t="s">
        <v>469</v>
      </c>
      <c r="G299" s="32">
        <v>59.0942688283615</v>
      </c>
      <c r="K299" s="28"/>
    </row>
    <row r="300" spans="1:11" x14ac:dyDescent="0.25">
      <c r="A300" t="s">
        <v>368</v>
      </c>
      <c r="B300" s="1" t="s">
        <v>692</v>
      </c>
      <c r="C300" s="1">
        <v>2009</v>
      </c>
      <c r="D300" s="1" t="s">
        <v>522</v>
      </c>
      <c r="E300" s="1" t="s">
        <v>468</v>
      </c>
      <c r="F300" s="1" t="s">
        <v>469</v>
      </c>
      <c r="G300" s="32">
        <v>59.0942688283615</v>
      </c>
      <c r="K300" s="28"/>
    </row>
    <row r="301" spans="1:11" x14ac:dyDescent="0.25">
      <c r="A301" t="s">
        <v>340</v>
      </c>
      <c r="B301" s="1" t="s">
        <v>32</v>
      </c>
      <c r="C301" s="1">
        <v>2011</v>
      </c>
      <c r="D301" s="1" t="s">
        <v>470</v>
      </c>
      <c r="E301" s="1" t="s">
        <v>468</v>
      </c>
      <c r="F301" s="1" t="s">
        <v>469</v>
      </c>
      <c r="G301" s="32">
        <v>58.361238346466699</v>
      </c>
      <c r="K301" s="28"/>
    </row>
    <row r="302" spans="1:11" x14ac:dyDescent="0.25">
      <c r="A302" t="s">
        <v>302</v>
      </c>
      <c r="B302" s="1" t="s">
        <v>31</v>
      </c>
      <c r="C302" s="1">
        <v>2007</v>
      </c>
      <c r="D302" s="1" t="s">
        <v>470</v>
      </c>
      <c r="E302" s="1" t="s">
        <v>468</v>
      </c>
      <c r="F302" s="1" t="s">
        <v>469</v>
      </c>
      <c r="G302" s="32">
        <v>58.321569052844097</v>
      </c>
      <c r="K302" s="28"/>
    </row>
    <row r="303" spans="1:11" x14ac:dyDescent="0.25">
      <c r="A303" t="s">
        <v>321</v>
      </c>
      <c r="B303" s="1" t="s">
        <v>892</v>
      </c>
      <c r="C303" s="1">
        <v>2008</v>
      </c>
      <c r="D303" s="1" t="s">
        <v>522</v>
      </c>
      <c r="E303" s="1" t="s">
        <v>468</v>
      </c>
      <c r="F303" s="1" t="s">
        <v>469</v>
      </c>
      <c r="G303" s="32">
        <v>58.2378301496896</v>
      </c>
      <c r="K303" s="28"/>
    </row>
    <row r="304" spans="1:11" x14ac:dyDescent="0.25">
      <c r="A304" t="s">
        <v>376</v>
      </c>
      <c r="B304" s="1" t="s">
        <v>692</v>
      </c>
      <c r="C304" s="1">
        <v>2011</v>
      </c>
      <c r="D304" s="1" t="s">
        <v>522</v>
      </c>
      <c r="E304" s="1" t="s">
        <v>468</v>
      </c>
      <c r="F304" s="1" t="s">
        <v>469</v>
      </c>
      <c r="G304" s="32">
        <v>58.2378301496896</v>
      </c>
      <c r="K304" s="28"/>
    </row>
    <row r="305" spans="1:11" x14ac:dyDescent="0.25">
      <c r="A305" t="s">
        <v>314</v>
      </c>
      <c r="B305" s="1" t="s">
        <v>892</v>
      </c>
      <c r="C305" s="1">
        <v>2009</v>
      </c>
      <c r="D305" s="1" t="s">
        <v>522</v>
      </c>
      <c r="E305" s="1" t="s">
        <v>468</v>
      </c>
      <c r="F305" s="1" t="s">
        <v>469</v>
      </c>
      <c r="G305" s="32">
        <v>57.3813914710177</v>
      </c>
      <c r="K305" s="28"/>
    </row>
    <row r="306" spans="1:11" x14ac:dyDescent="0.25">
      <c r="A306" t="s">
        <v>335</v>
      </c>
      <c r="B306" s="1" t="s">
        <v>692</v>
      </c>
      <c r="C306" s="1">
        <v>2007</v>
      </c>
      <c r="D306" s="1" t="s">
        <v>522</v>
      </c>
      <c r="E306" s="1" t="s">
        <v>468</v>
      </c>
      <c r="F306" s="1" t="s">
        <v>469</v>
      </c>
      <c r="G306" s="32">
        <v>57.3813914710177</v>
      </c>
      <c r="K306" s="28"/>
    </row>
    <row r="307" spans="1:11" x14ac:dyDescent="0.25">
      <c r="A307" t="s">
        <v>368</v>
      </c>
      <c r="B307" s="1" t="s">
        <v>692</v>
      </c>
      <c r="C307" s="1">
        <v>2011</v>
      </c>
      <c r="D307" s="1" t="s">
        <v>522</v>
      </c>
      <c r="E307" s="1" t="s">
        <v>468</v>
      </c>
      <c r="F307" s="1" t="s">
        <v>469</v>
      </c>
      <c r="G307" s="32">
        <v>57.3813914710177</v>
      </c>
      <c r="K307" s="28"/>
    </row>
    <row r="308" spans="1:11" x14ac:dyDescent="0.25">
      <c r="A308" t="s">
        <v>373</v>
      </c>
      <c r="B308" s="1" t="s">
        <v>32</v>
      </c>
      <c r="C308" s="1">
        <v>2010</v>
      </c>
      <c r="D308" s="1" t="s">
        <v>522</v>
      </c>
      <c r="E308" s="1" t="s">
        <v>468</v>
      </c>
      <c r="F308" s="1" t="s">
        <v>469</v>
      </c>
      <c r="G308" s="32">
        <v>57.3813914710177</v>
      </c>
      <c r="K308" s="28"/>
    </row>
    <row r="309" spans="1:11" x14ac:dyDescent="0.25">
      <c r="A309" t="s">
        <v>294</v>
      </c>
      <c r="B309" s="1" t="s">
        <v>32</v>
      </c>
      <c r="C309" s="1">
        <v>2010</v>
      </c>
      <c r="D309" s="1" t="s">
        <v>522</v>
      </c>
      <c r="E309" s="1" t="s">
        <v>468</v>
      </c>
      <c r="F309" s="1" t="s">
        <v>469</v>
      </c>
      <c r="G309" s="32">
        <v>56.5249527923458</v>
      </c>
      <c r="K309" s="28"/>
    </row>
    <row r="310" spans="1:11" x14ac:dyDescent="0.25">
      <c r="A310" t="s">
        <v>366</v>
      </c>
      <c r="B310" s="1" t="s">
        <v>692</v>
      </c>
      <c r="C310" s="1">
        <v>2010</v>
      </c>
      <c r="D310" s="1" t="s">
        <v>522</v>
      </c>
      <c r="E310" s="1" t="s">
        <v>468</v>
      </c>
      <c r="F310" s="1" t="s">
        <v>469</v>
      </c>
      <c r="G310" s="32">
        <v>56.5249527923458</v>
      </c>
      <c r="K310" s="28"/>
    </row>
    <row r="311" spans="1:11" x14ac:dyDescent="0.25">
      <c r="A311" t="s">
        <v>374</v>
      </c>
      <c r="B311" s="1" t="s">
        <v>32</v>
      </c>
      <c r="C311" s="1">
        <v>2011</v>
      </c>
      <c r="D311" s="1" t="s">
        <v>522</v>
      </c>
      <c r="E311" s="1" t="s">
        <v>468</v>
      </c>
      <c r="F311" s="1" t="s">
        <v>469</v>
      </c>
      <c r="G311" s="32">
        <v>56.5249527923458</v>
      </c>
      <c r="K311" s="28"/>
    </row>
    <row r="312" spans="1:11" x14ac:dyDescent="0.25">
      <c r="A312" t="s">
        <v>289</v>
      </c>
      <c r="B312" s="1" t="s">
        <v>32</v>
      </c>
      <c r="C312" s="1">
        <v>2007</v>
      </c>
      <c r="D312" s="1" t="s">
        <v>522</v>
      </c>
      <c r="E312" s="1" t="s">
        <v>468</v>
      </c>
      <c r="F312" s="1" t="s">
        <v>469</v>
      </c>
      <c r="G312" s="32">
        <v>55.668514113673901</v>
      </c>
      <c r="K312" s="28"/>
    </row>
    <row r="313" spans="1:11" x14ac:dyDescent="0.25">
      <c r="A313" t="s">
        <v>363</v>
      </c>
      <c r="B313" s="1" t="s">
        <v>32</v>
      </c>
      <c r="C313" s="1">
        <v>2009</v>
      </c>
      <c r="D313" s="1" t="s">
        <v>522</v>
      </c>
      <c r="E313" s="1" t="s">
        <v>468</v>
      </c>
      <c r="F313" s="1" t="s">
        <v>469</v>
      </c>
      <c r="G313" s="32">
        <v>55.668514113673901</v>
      </c>
      <c r="K313" s="28"/>
    </row>
    <row r="314" spans="1:11" x14ac:dyDescent="0.25">
      <c r="A314" t="s">
        <v>372</v>
      </c>
      <c r="B314" s="1" t="s">
        <v>692</v>
      </c>
      <c r="C314" s="1">
        <v>2010</v>
      </c>
      <c r="D314" s="1" t="s">
        <v>522</v>
      </c>
      <c r="E314" s="1" t="s">
        <v>468</v>
      </c>
      <c r="F314" s="1" t="s">
        <v>469</v>
      </c>
      <c r="G314" s="32">
        <v>55.668514113673901</v>
      </c>
      <c r="K314" s="28"/>
    </row>
    <row r="315" spans="1:11" x14ac:dyDescent="0.25">
      <c r="A315" t="s">
        <v>294</v>
      </c>
      <c r="B315" s="1" t="s">
        <v>32</v>
      </c>
      <c r="C315" s="1">
        <v>2009</v>
      </c>
      <c r="D315" s="1" t="s">
        <v>522</v>
      </c>
      <c r="E315" s="1" t="s">
        <v>468</v>
      </c>
      <c r="F315" s="1" t="s">
        <v>469</v>
      </c>
      <c r="G315" s="32">
        <v>54.812075435002001</v>
      </c>
      <c r="K315" s="28"/>
    </row>
    <row r="316" spans="1:11" x14ac:dyDescent="0.25">
      <c r="A316" t="s">
        <v>225</v>
      </c>
      <c r="B316" s="1" t="s">
        <v>1</v>
      </c>
      <c r="C316" s="1">
        <v>2008</v>
      </c>
      <c r="D316" s="1" t="s">
        <v>470</v>
      </c>
      <c r="E316" s="1" t="s">
        <v>468</v>
      </c>
      <c r="F316" s="1" t="s">
        <v>469</v>
      </c>
      <c r="G316" s="32">
        <v>54.5384072231559</v>
      </c>
      <c r="K316" s="28"/>
    </row>
    <row r="317" spans="1:11" x14ac:dyDescent="0.25">
      <c r="A317" t="s">
        <v>368</v>
      </c>
      <c r="B317" s="1" t="s">
        <v>692</v>
      </c>
      <c r="C317" s="1">
        <v>2014</v>
      </c>
      <c r="D317" s="1" t="s">
        <v>470</v>
      </c>
      <c r="E317" s="1" t="s">
        <v>468</v>
      </c>
      <c r="F317" s="1" t="s">
        <v>469</v>
      </c>
      <c r="G317" s="32">
        <v>54.0700431569662</v>
      </c>
      <c r="K317" s="28"/>
    </row>
    <row r="318" spans="1:11" x14ac:dyDescent="0.25">
      <c r="A318" t="s">
        <v>333</v>
      </c>
      <c r="B318" s="1" t="s">
        <v>692</v>
      </c>
      <c r="C318" s="1">
        <v>2015</v>
      </c>
      <c r="D318" s="1" t="s">
        <v>470</v>
      </c>
      <c r="E318" s="1" t="s">
        <v>468</v>
      </c>
      <c r="F318" s="1" t="s">
        <v>469</v>
      </c>
      <c r="G318" s="32">
        <v>54.0690679137535</v>
      </c>
      <c r="K318" s="28"/>
    </row>
    <row r="319" spans="1:11" x14ac:dyDescent="0.25">
      <c r="A319" t="s">
        <v>281</v>
      </c>
      <c r="B319" s="1" t="s">
        <v>32</v>
      </c>
      <c r="C319" s="1">
        <v>2014</v>
      </c>
      <c r="D319" s="1" t="s">
        <v>522</v>
      </c>
      <c r="E319" s="1" t="s">
        <v>468</v>
      </c>
      <c r="F319" s="1" t="s">
        <v>469</v>
      </c>
      <c r="G319" s="32">
        <v>53.955636756330101</v>
      </c>
      <c r="K319" s="28"/>
    </row>
    <row r="320" spans="1:11" x14ac:dyDescent="0.25">
      <c r="A320" t="s">
        <v>319</v>
      </c>
      <c r="B320" s="1" t="s">
        <v>892</v>
      </c>
      <c r="C320" s="1">
        <v>2008</v>
      </c>
      <c r="D320" s="1" t="s">
        <v>522</v>
      </c>
      <c r="E320" s="1" t="s">
        <v>468</v>
      </c>
      <c r="F320" s="1" t="s">
        <v>469</v>
      </c>
      <c r="G320" s="32">
        <v>53.955636756330101</v>
      </c>
      <c r="K320" s="28"/>
    </row>
    <row r="321" spans="1:11" x14ac:dyDescent="0.25">
      <c r="A321" t="s">
        <v>288</v>
      </c>
      <c r="B321" s="1" t="s">
        <v>32</v>
      </c>
      <c r="C321" s="1">
        <v>2009</v>
      </c>
      <c r="D321" s="1" t="s">
        <v>522</v>
      </c>
      <c r="E321" s="1" t="s">
        <v>468</v>
      </c>
      <c r="F321" s="1" t="s">
        <v>469</v>
      </c>
      <c r="G321" s="32">
        <v>53.099198077658201</v>
      </c>
      <c r="K321" s="28"/>
    </row>
    <row r="322" spans="1:11" x14ac:dyDescent="0.25">
      <c r="A322" t="s">
        <v>307</v>
      </c>
      <c r="B322" s="1" t="s">
        <v>892</v>
      </c>
      <c r="C322" s="1">
        <v>2010</v>
      </c>
      <c r="D322" s="1" t="s">
        <v>522</v>
      </c>
      <c r="E322" s="1" t="s">
        <v>468</v>
      </c>
      <c r="F322" s="1" t="s">
        <v>469</v>
      </c>
      <c r="G322" s="32">
        <v>52.242759398986301</v>
      </c>
      <c r="K322" s="28"/>
    </row>
    <row r="323" spans="1:11" x14ac:dyDescent="0.25">
      <c r="A323" t="s">
        <v>341</v>
      </c>
      <c r="B323" s="1" t="s">
        <v>32</v>
      </c>
      <c r="C323" s="1">
        <v>2011</v>
      </c>
      <c r="D323" s="1" t="s">
        <v>470</v>
      </c>
      <c r="E323" s="1" t="s">
        <v>468</v>
      </c>
      <c r="F323" s="1" t="s">
        <v>469</v>
      </c>
      <c r="G323" s="32">
        <v>51.9103050911555</v>
      </c>
      <c r="K323" s="28"/>
    </row>
    <row r="324" spans="1:11" x14ac:dyDescent="0.25">
      <c r="A324" t="s">
        <v>275</v>
      </c>
      <c r="B324" s="1" t="s">
        <v>692</v>
      </c>
      <c r="C324" s="1">
        <v>2009</v>
      </c>
      <c r="D324" s="1" t="s">
        <v>470</v>
      </c>
      <c r="E324" s="1" t="s">
        <v>468</v>
      </c>
      <c r="F324" s="1" t="s">
        <v>469</v>
      </c>
      <c r="G324" s="32">
        <v>51.906897300895899</v>
      </c>
      <c r="K324" s="28"/>
    </row>
    <row r="325" spans="1:11" x14ac:dyDescent="0.25">
      <c r="A325" t="s">
        <v>347</v>
      </c>
      <c r="B325" s="1" t="s">
        <v>692</v>
      </c>
      <c r="C325" s="1">
        <v>2010</v>
      </c>
      <c r="D325" s="1" t="s">
        <v>470</v>
      </c>
      <c r="E325" s="1" t="s">
        <v>468</v>
      </c>
      <c r="F325" s="1" t="s">
        <v>469</v>
      </c>
      <c r="G325" s="32">
        <v>51.887935536471197</v>
      </c>
      <c r="K325" s="28"/>
    </row>
    <row r="326" spans="1:11" x14ac:dyDescent="0.25">
      <c r="A326" t="s">
        <v>297</v>
      </c>
      <c r="B326" s="1" t="s">
        <v>32</v>
      </c>
      <c r="C326" s="1">
        <v>2011</v>
      </c>
      <c r="D326" s="1" t="s">
        <v>473</v>
      </c>
      <c r="E326" s="1" t="s">
        <v>471</v>
      </c>
      <c r="F326" s="1" t="s">
        <v>472</v>
      </c>
      <c r="G326" s="32">
        <v>50.633532874721901</v>
      </c>
      <c r="K326" s="28"/>
    </row>
    <row r="327" spans="1:11" x14ac:dyDescent="0.25">
      <c r="A327" t="s">
        <v>313</v>
      </c>
      <c r="B327" s="1" t="s">
        <v>892</v>
      </c>
      <c r="C327" s="1">
        <v>2008</v>
      </c>
      <c r="D327" s="1" t="s">
        <v>522</v>
      </c>
      <c r="E327" s="1" t="s">
        <v>468</v>
      </c>
      <c r="F327" s="1" t="s">
        <v>469</v>
      </c>
      <c r="G327" s="32">
        <v>50.529882041642502</v>
      </c>
      <c r="K327" s="28"/>
    </row>
    <row r="328" spans="1:11" x14ac:dyDescent="0.25">
      <c r="A328" t="s">
        <v>324</v>
      </c>
      <c r="B328" s="1" t="s">
        <v>892</v>
      </c>
      <c r="C328" s="1">
        <v>2009</v>
      </c>
      <c r="D328" s="1" t="s">
        <v>522</v>
      </c>
      <c r="E328" s="1" t="s">
        <v>468</v>
      </c>
      <c r="F328" s="1" t="s">
        <v>469</v>
      </c>
      <c r="G328" s="32">
        <v>50.529882041642502</v>
      </c>
      <c r="K328" s="28"/>
    </row>
    <row r="329" spans="1:11" x14ac:dyDescent="0.25">
      <c r="A329" t="s">
        <v>362</v>
      </c>
      <c r="B329" s="1" t="s">
        <v>32</v>
      </c>
      <c r="C329" s="1">
        <v>2011</v>
      </c>
      <c r="D329" s="1" t="s">
        <v>522</v>
      </c>
      <c r="E329" s="1" t="s">
        <v>468</v>
      </c>
      <c r="F329" s="1" t="s">
        <v>469</v>
      </c>
      <c r="G329" s="32">
        <v>50.529882041642502</v>
      </c>
      <c r="K329" s="28"/>
    </row>
    <row r="330" spans="1:11" x14ac:dyDescent="0.25">
      <c r="A330" t="s">
        <v>226</v>
      </c>
      <c r="B330" s="1" t="s">
        <v>1</v>
      </c>
      <c r="C330" s="1">
        <v>2006</v>
      </c>
      <c r="D330" s="1" t="s">
        <v>470</v>
      </c>
      <c r="E330" s="1" t="s">
        <v>468</v>
      </c>
      <c r="F330" s="1" t="s">
        <v>469</v>
      </c>
      <c r="G330" s="32">
        <v>49.681336600570901</v>
      </c>
      <c r="K330" s="28"/>
    </row>
    <row r="331" spans="1:11" x14ac:dyDescent="0.25">
      <c r="A331" t="s">
        <v>337</v>
      </c>
      <c r="B331" s="1" t="s">
        <v>32</v>
      </c>
      <c r="C331" s="1">
        <v>2010</v>
      </c>
      <c r="D331" s="1" t="s">
        <v>522</v>
      </c>
      <c r="E331" s="1" t="s">
        <v>468</v>
      </c>
      <c r="F331" s="1" t="s">
        <v>469</v>
      </c>
      <c r="G331" s="32">
        <v>49.673443362970602</v>
      </c>
      <c r="K331" s="28"/>
    </row>
    <row r="332" spans="1:11" x14ac:dyDescent="0.25">
      <c r="A332" t="s">
        <v>366</v>
      </c>
      <c r="B332" s="1" t="s">
        <v>692</v>
      </c>
      <c r="C332" s="1">
        <v>2009</v>
      </c>
      <c r="D332" s="1" t="s">
        <v>522</v>
      </c>
      <c r="E332" s="1" t="s">
        <v>468</v>
      </c>
      <c r="F332" s="1" t="s">
        <v>469</v>
      </c>
      <c r="G332" s="32">
        <v>49.673443362970602</v>
      </c>
      <c r="K332" s="28"/>
    </row>
    <row r="333" spans="1:11" x14ac:dyDescent="0.25">
      <c r="A333" t="s">
        <v>280</v>
      </c>
      <c r="B333" s="1" t="s">
        <v>32</v>
      </c>
      <c r="C333" s="1">
        <v>2009</v>
      </c>
      <c r="D333" s="1" t="s">
        <v>522</v>
      </c>
      <c r="E333" s="1" t="s">
        <v>468</v>
      </c>
      <c r="F333" s="1" t="s">
        <v>469</v>
      </c>
      <c r="G333" s="32">
        <v>48.817004684298603</v>
      </c>
      <c r="K333" s="28"/>
    </row>
    <row r="334" spans="1:11" x14ac:dyDescent="0.25">
      <c r="A334" t="s">
        <v>289</v>
      </c>
      <c r="B334" s="1" t="s">
        <v>32</v>
      </c>
      <c r="C334" s="1">
        <v>2010</v>
      </c>
      <c r="D334" s="1" t="s">
        <v>522</v>
      </c>
      <c r="E334" s="1" t="s">
        <v>468</v>
      </c>
      <c r="F334" s="1" t="s">
        <v>469</v>
      </c>
      <c r="G334" s="32">
        <v>48.817004684298603</v>
      </c>
      <c r="K334" s="28"/>
    </row>
    <row r="335" spans="1:11" x14ac:dyDescent="0.25">
      <c r="A335" t="s">
        <v>326</v>
      </c>
      <c r="B335" s="1" t="s">
        <v>892</v>
      </c>
      <c r="C335" s="1">
        <v>2010</v>
      </c>
      <c r="D335" s="1" t="s">
        <v>522</v>
      </c>
      <c r="E335" s="1" t="s">
        <v>468</v>
      </c>
      <c r="F335" s="1" t="s">
        <v>469</v>
      </c>
      <c r="G335" s="32">
        <v>48.817004684298603</v>
      </c>
      <c r="K335" s="28"/>
    </row>
    <row r="336" spans="1:11" x14ac:dyDescent="0.25">
      <c r="A336" t="s">
        <v>361</v>
      </c>
      <c r="B336" s="1" t="s">
        <v>692</v>
      </c>
      <c r="C336" s="1">
        <v>2009</v>
      </c>
      <c r="D336" s="1" t="s">
        <v>522</v>
      </c>
      <c r="E336" s="1" t="s">
        <v>468</v>
      </c>
      <c r="F336" s="1" t="s">
        <v>469</v>
      </c>
      <c r="G336" s="32">
        <v>48.817004684298603</v>
      </c>
      <c r="K336" s="28"/>
    </row>
    <row r="337" spans="1:11" x14ac:dyDescent="0.25">
      <c r="A337" t="s">
        <v>370</v>
      </c>
      <c r="B337" s="1" t="s">
        <v>32</v>
      </c>
      <c r="C337" s="1">
        <v>2011</v>
      </c>
      <c r="D337" s="1" t="s">
        <v>522</v>
      </c>
      <c r="E337" s="1" t="s">
        <v>468</v>
      </c>
      <c r="F337" s="1" t="s">
        <v>469</v>
      </c>
      <c r="G337" s="32">
        <v>48.817004684298603</v>
      </c>
      <c r="K337" s="28"/>
    </row>
    <row r="338" spans="1:11" x14ac:dyDescent="0.25">
      <c r="A338" t="s">
        <v>289</v>
      </c>
      <c r="B338" s="1" t="s">
        <v>32</v>
      </c>
      <c r="C338" s="1">
        <v>2008</v>
      </c>
      <c r="D338" s="1" t="s">
        <v>522</v>
      </c>
      <c r="E338" s="1" t="s">
        <v>468</v>
      </c>
      <c r="F338" s="1" t="s">
        <v>469</v>
      </c>
      <c r="G338" s="32">
        <v>47.960566005626703</v>
      </c>
      <c r="K338" s="28"/>
    </row>
    <row r="339" spans="1:11" x14ac:dyDescent="0.25">
      <c r="A339" t="s">
        <v>311</v>
      </c>
      <c r="B339" s="1" t="s">
        <v>892</v>
      </c>
      <c r="C339" s="1">
        <v>2011</v>
      </c>
      <c r="D339" s="1" t="s">
        <v>522</v>
      </c>
      <c r="E339" s="1" t="s">
        <v>468</v>
      </c>
      <c r="F339" s="1" t="s">
        <v>469</v>
      </c>
      <c r="G339" s="32">
        <v>47.960566005626703</v>
      </c>
      <c r="K339" s="28"/>
    </row>
    <row r="340" spans="1:11" x14ac:dyDescent="0.25">
      <c r="A340" t="s">
        <v>324</v>
      </c>
      <c r="B340" s="1" t="s">
        <v>892</v>
      </c>
      <c r="C340" s="1">
        <v>2008</v>
      </c>
      <c r="D340" s="1" t="s">
        <v>522</v>
      </c>
      <c r="E340" s="1" t="s">
        <v>468</v>
      </c>
      <c r="F340" s="1" t="s">
        <v>469</v>
      </c>
      <c r="G340" s="32">
        <v>47.960566005626703</v>
      </c>
      <c r="K340" s="28"/>
    </row>
    <row r="341" spans="1:11" x14ac:dyDescent="0.25">
      <c r="A341" t="s">
        <v>367</v>
      </c>
      <c r="B341" s="1" t="s">
        <v>692</v>
      </c>
      <c r="C341" s="1">
        <v>2011</v>
      </c>
      <c r="D341" s="1" t="s">
        <v>522</v>
      </c>
      <c r="E341" s="1" t="s">
        <v>468</v>
      </c>
      <c r="F341" s="1" t="s">
        <v>469</v>
      </c>
      <c r="G341" s="32">
        <v>47.960566005626703</v>
      </c>
      <c r="K341" s="28"/>
    </row>
    <row r="342" spans="1:11" x14ac:dyDescent="0.25">
      <c r="A342" t="s">
        <v>367</v>
      </c>
      <c r="B342" s="1" t="s">
        <v>692</v>
      </c>
      <c r="C342" s="1">
        <v>2014</v>
      </c>
      <c r="D342" s="1" t="s">
        <v>470</v>
      </c>
      <c r="E342" s="1" t="s">
        <v>468</v>
      </c>
      <c r="F342" s="1" t="s">
        <v>469</v>
      </c>
      <c r="G342" s="32">
        <v>47.591303323262501</v>
      </c>
      <c r="K342" s="28"/>
    </row>
    <row r="343" spans="1:11" x14ac:dyDescent="0.25">
      <c r="A343" t="s">
        <v>367</v>
      </c>
      <c r="B343" s="1" t="s">
        <v>692</v>
      </c>
      <c r="C343" s="1">
        <v>2009</v>
      </c>
      <c r="D343" s="1" t="s">
        <v>522</v>
      </c>
      <c r="E343" s="1" t="s">
        <v>468</v>
      </c>
      <c r="F343" s="1" t="s">
        <v>469</v>
      </c>
      <c r="G343" s="32">
        <v>47.104127326954803</v>
      </c>
      <c r="K343" s="28"/>
    </row>
    <row r="344" spans="1:11" x14ac:dyDescent="0.25">
      <c r="A344" t="s">
        <v>283</v>
      </c>
      <c r="B344" s="1" t="s">
        <v>32</v>
      </c>
      <c r="C344" s="1">
        <v>2014</v>
      </c>
      <c r="D344" s="1" t="s">
        <v>522</v>
      </c>
      <c r="E344" s="1" t="s">
        <v>468</v>
      </c>
      <c r="F344" s="1" t="s">
        <v>469</v>
      </c>
      <c r="G344" s="32">
        <v>46.261695086305899</v>
      </c>
      <c r="K344" s="28"/>
    </row>
    <row r="345" spans="1:11" x14ac:dyDescent="0.25">
      <c r="A345" t="s">
        <v>283</v>
      </c>
      <c r="B345" s="1" t="s">
        <v>32</v>
      </c>
      <c r="C345" s="1">
        <v>2011</v>
      </c>
      <c r="D345" s="1" t="s">
        <v>522</v>
      </c>
      <c r="E345" s="1" t="s">
        <v>468</v>
      </c>
      <c r="F345" s="1" t="s">
        <v>469</v>
      </c>
      <c r="G345" s="32">
        <v>46.247688648282903</v>
      </c>
      <c r="K345" s="28"/>
    </row>
    <row r="346" spans="1:11" x14ac:dyDescent="0.25">
      <c r="A346" t="s">
        <v>368</v>
      </c>
      <c r="B346" s="1" t="s">
        <v>692</v>
      </c>
      <c r="C346" s="1">
        <v>2010</v>
      </c>
      <c r="D346" s="1" t="s">
        <v>522</v>
      </c>
      <c r="E346" s="1" t="s">
        <v>468</v>
      </c>
      <c r="F346" s="1" t="s">
        <v>469</v>
      </c>
      <c r="G346" s="32">
        <v>46.247688648282903</v>
      </c>
      <c r="K346" s="28"/>
    </row>
    <row r="347" spans="1:11" x14ac:dyDescent="0.25">
      <c r="A347" t="s">
        <v>373</v>
      </c>
      <c r="B347" s="1" t="s">
        <v>32</v>
      </c>
      <c r="C347" s="1">
        <v>2015</v>
      </c>
      <c r="D347" s="1" t="s">
        <v>470</v>
      </c>
      <c r="E347" s="1" t="s">
        <v>468</v>
      </c>
      <c r="F347" s="1" t="s">
        <v>469</v>
      </c>
      <c r="G347" s="32">
        <v>45.410802344384102</v>
      </c>
      <c r="K347" s="28"/>
    </row>
    <row r="348" spans="1:11" x14ac:dyDescent="0.25">
      <c r="A348" t="s">
        <v>292</v>
      </c>
      <c r="B348" s="1" t="s">
        <v>32</v>
      </c>
      <c r="C348" s="1">
        <v>2011</v>
      </c>
      <c r="D348" s="1" t="s">
        <v>522</v>
      </c>
      <c r="E348" s="1" t="s">
        <v>468</v>
      </c>
      <c r="F348" s="1" t="s">
        <v>469</v>
      </c>
      <c r="G348" s="32">
        <v>45.391249969611003</v>
      </c>
      <c r="K348" s="28"/>
    </row>
    <row r="349" spans="1:11" x14ac:dyDescent="0.25">
      <c r="A349" t="s">
        <v>337</v>
      </c>
      <c r="B349" s="1" t="s">
        <v>32</v>
      </c>
      <c r="C349" s="1">
        <v>2007</v>
      </c>
      <c r="D349" s="1" t="s">
        <v>522</v>
      </c>
      <c r="E349" s="1" t="s">
        <v>468</v>
      </c>
      <c r="F349" s="1" t="s">
        <v>469</v>
      </c>
      <c r="G349" s="32">
        <v>45.391249969611003</v>
      </c>
      <c r="K349" s="28"/>
    </row>
    <row r="350" spans="1:11" x14ac:dyDescent="0.25">
      <c r="A350" t="s">
        <v>349</v>
      </c>
      <c r="B350" s="1" t="s">
        <v>692</v>
      </c>
      <c r="C350" s="1">
        <v>2009</v>
      </c>
      <c r="D350" s="1" t="s">
        <v>522</v>
      </c>
      <c r="E350" s="1" t="s">
        <v>468</v>
      </c>
      <c r="F350" s="1" t="s">
        <v>469</v>
      </c>
      <c r="G350" s="32">
        <v>45.391249969611003</v>
      </c>
      <c r="K350" s="28"/>
    </row>
    <row r="351" spans="1:11" x14ac:dyDescent="0.25">
      <c r="A351" t="s">
        <v>337</v>
      </c>
      <c r="B351" s="1" t="s">
        <v>32</v>
      </c>
      <c r="C351" s="1">
        <v>2014</v>
      </c>
      <c r="D351" s="1" t="s">
        <v>522</v>
      </c>
      <c r="E351" s="1" t="s">
        <v>468</v>
      </c>
      <c r="F351" s="1" t="s">
        <v>469</v>
      </c>
      <c r="G351" s="32">
        <v>44.616048631472196</v>
      </c>
      <c r="K351" s="28"/>
    </row>
    <row r="352" spans="1:11" x14ac:dyDescent="0.25">
      <c r="A352" t="s">
        <v>291</v>
      </c>
      <c r="B352" s="1" t="s">
        <v>32</v>
      </c>
      <c r="C352" s="1">
        <v>2015</v>
      </c>
      <c r="D352" s="1" t="s">
        <v>522</v>
      </c>
      <c r="E352" s="1" t="s">
        <v>468</v>
      </c>
      <c r="F352" s="1" t="s">
        <v>469</v>
      </c>
      <c r="G352" s="32">
        <v>44.534811290939103</v>
      </c>
      <c r="K352" s="28"/>
    </row>
    <row r="353" spans="1:11" x14ac:dyDescent="0.25">
      <c r="A353" t="s">
        <v>318</v>
      </c>
      <c r="B353" s="1" t="s">
        <v>892</v>
      </c>
      <c r="C353" s="1">
        <v>2009</v>
      </c>
      <c r="D353" s="1" t="s">
        <v>522</v>
      </c>
      <c r="E353" s="1" t="s">
        <v>468</v>
      </c>
      <c r="F353" s="1" t="s">
        <v>469</v>
      </c>
      <c r="G353" s="32">
        <v>44.534811290939103</v>
      </c>
      <c r="K353" s="28"/>
    </row>
    <row r="354" spans="1:11" x14ac:dyDescent="0.25">
      <c r="A354" t="s">
        <v>369</v>
      </c>
      <c r="B354" s="1" t="s">
        <v>692</v>
      </c>
      <c r="C354" s="1">
        <v>2008</v>
      </c>
      <c r="D354" s="1" t="s">
        <v>522</v>
      </c>
      <c r="E354" s="1" t="s">
        <v>468</v>
      </c>
      <c r="F354" s="1" t="s">
        <v>469</v>
      </c>
      <c r="G354" s="32">
        <v>44.534811290939103</v>
      </c>
      <c r="K354" s="28"/>
    </row>
    <row r="355" spans="1:11" x14ac:dyDescent="0.25">
      <c r="A355" t="s">
        <v>372</v>
      </c>
      <c r="B355" s="1" t="s">
        <v>692</v>
      </c>
      <c r="C355" s="1">
        <v>2011</v>
      </c>
      <c r="D355" s="1" t="s">
        <v>522</v>
      </c>
      <c r="E355" s="1" t="s">
        <v>468</v>
      </c>
      <c r="F355" s="1" t="s">
        <v>469</v>
      </c>
      <c r="G355" s="32">
        <v>44.534811290939103</v>
      </c>
      <c r="K355" s="28"/>
    </row>
    <row r="356" spans="1:11" x14ac:dyDescent="0.25">
      <c r="A356" t="s">
        <v>317</v>
      </c>
      <c r="B356" s="1" t="s">
        <v>892</v>
      </c>
      <c r="C356" s="1">
        <v>2008</v>
      </c>
      <c r="D356" s="1" t="s">
        <v>522</v>
      </c>
      <c r="E356" s="1" t="s">
        <v>468</v>
      </c>
      <c r="F356" s="1" t="s">
        <v>469</v>
      </c>
      <c r="G356" s="32">
        <v>43.678372612267196</v>
      </c>
      <c r="K356" s="28"/>
    </row>
    <row r="357" spans="1:11" x14ac:dyDescent="0.25">
      <c r="A357" t="s">
        <v>339</v>
      </c>
      <c r="B357" s="1" t="s">
        <v>32</v>
      </c>
      <c r="C357" s="1">
        <v>2015</v>
      </c>
      <c r="D357" s="1" t="s">
        <v>522</v>
      </c>
      <c r="E357" s="1" t="s">
        <v>468</v>
      </c>
      <c r="F357" s="1" t="s">
        <v>469</v>
      </c>
      <c r="G357" s="32">
        <v>43.678372612267196</v>
      </c>
      <c r="K357" s="28"/>
    </row>
    <row r="358" spans="1:11" x14ac:dyDescent="0.25">
      <c r="A358" t="s">
        <v>362</v>
      </c>
      <c r="B358" s="1" t="s">
        <v>32</v>
      </c>
      <c r="C358" s="1">
        <v>2015</v>
      </c>
      <c r="D358" s="1" t="s">
        <v>522</v>
      </c>
      <c r="E358" s="1" t="s">
        <v>468</v>
      </c>
      <c r="F358" s="1" t="s">
        <v>469</v>
      </c>
      <c r="G358" s="32">
        <v>43.678372612267196</v>
      </c>
      <c r="K358" s="28"/>
    </row>
    <row r="359" spans="1:11" x14ac:dyDescent="0.25">
      <c r="A359" t="s">
        <v>363</v>
      </c>
      <c r="B359" s="1" t="s">
        <v>32</v>
      </c>
      <c r="C359" s="1">
        <v>2007</v>
      </c>
      <c r="D359" s="1" t="s">
        <v>522</v>
      </c>
      <c r="E359" s="1" t="s">
        <v>468</v>
      </c>
      <c r="F359" s="1" t="s">
        <v>469</v>
      </c>
      <c r="G359" s="32">
        <v>43.678372612267196</v>
      </c>
      <c r="K359" s="28"/>
    </row>
    <row r="360" spans="1:11" x14ac:dyDescent="0.25">
      <c r="A360" t="s">
        <v>247</v>
      </c>
      <c r="B360" s="1" t="s">
        <v>31</v>
      </c>
      <c r="C360" s="1">
        <v>2015</v>
      </c>
      <c r="D360" s="1" t="s">
        <v>470</v>
      </c>
      <c r="E360" s="1" t="s">
        <v>468</v>
      </c>
      <c r="F360" s="1" t="s">
        <v>469</v>
      </c>
      <c r="G360" s="32">
        <v>43.2588925545558</v>
      </c>
      <c r="K360" s="28"/>
    </row>
    <row r="361" spans="1:11" x14ac:dyDescent="0.25">
      <c r="A361" t="s">
        <v>348</v>
      </c>
      <c r="B361" s="1" t="s">
        <v>692</v>
      </c>
      <c r="C361" s="1">
        <v>2015</v>
      </c>
      <c r="D361" s="1" t="s">
        <v>470</v>
      </c>
      <c r="E361" s="1" t="s">
        <v>468</v>
      </c>
      <c r="F361" s="1" t="s">
        <v>469</v>
      </c>
      <c r="G361" s="32">
        <v>43.257806904951401</v>
      </c>
      <c r="K361" s="28"/>
    </row>
    <row r="362" spans="1:11" x14ac:dyDescent="0.25">
      <c r="A362" t="s">
        <v>351</v>
      </c>
      <c r="B362" s="1" t="s">
        <v>692</v>
      </c>
      <c r="C362" s="1">
        <v>2015</v>
      </c>
      <c r="D362" s="1" t="s">
        <v>470</v>
      </c>
      <c r="E362" s="1" t="s">
        <v>468</v>
      </c>
      <c r="F362" s="1" t="s">
        <v>469</v>
      </c>
      <c r="G362" s="32">
        <v>43.256113870642203</v>
      </c>
      <c r="K362" s="28"/>
    </row>
    <row r="363" spans="1:11" x14ac:dyDescent="0.25">
      <c r="A363" t="s">
        <v>225</v>
      </c>
      <c r="B363" s="1" t="s">
        <v>1</v>
      </c>
      <c r="C363" s="1">
        <v>2006</v>
      </c>
      <c r="D363" s="1" t="s">
        <v>470</v>
      </c>
      <c r="E363" s="1" t="s">
        <v>468</v>
      </c>
      <c r="F363" s="1" t="s">
        <v>469</v>
      </c>
      <c r="G363" s="32">
        <v>43.201162261366001</v>
      </c>
      <c r="K363" s="28"/>
    </row>
    <row r="364" spans="1:11" x14ac:dyDescent="0.25">
      <c r="A364" t="s">
        <v>235</v>
      </c>
      <c r="B364" s="1" t="s">
        <v>1</v>
      </c>
      <c r="C364" s="1">
        <v>2006</v>
      </c>
      <c r="D364" s="1" t="s">
        <v>470</v>
      </c>
      <c r="E364" s="1" t="s">
        <v>468</v>
      </c>
      <c r="F364" s="1" t="s">
        <v>469</v>
      </c>
      <c r="G364" s="32">
        <v>43.201162261366001</v>
      </c>
      <c r="K364" s="28"/>
    </row>
    <row r="365" spans="1:11" x14ac:dyDescent="0.25">
      <c r="A365" t="s">
        <v>285</v>
      </c>
      <c r="B365" s="1" t="s">
        <v>32</v>
      </c>
      <c r="C365" s="1">
        <v>2007</v>
      </c>
      <c r="D365" s="1" t="s">
        <v>522</v>
      </c>
      <c r="E365" s="1" t="s">
        <v>468</v>
      </c>
      <c r="F365" s="1" t="s">
        <v>469</v>
      </c>
      <c r="G365" s="32">
        <v>42.821933933595297</v>
      </c>
      <c r="K365" s="28"/>
    </row>
    <row r="366" spans="1:11" x14ac:dyDescent="0.25">
      <c r="A366" t="s">
        <v>297</v>
      </c>
      <c r="B366" s="1" t="s">
        <v>32</v>
      </c>
      <c r="C366" s="1">
        <v>2010</v>
      </c>
      <c r="D366" s="1" t="s">
        <v>522</v>
      </c>
      <c r="E366" s="1" t="s">
        <v>468</v>
      </c>
      <c r="F366" s="1" t="s">
        <v>469</v>
      </c>
      <c r="G366" s="32">
        <v>42.821933933595297</v>
      </c>
      <c r="K366" s="28"/>
    </row>
    <row r="367" spans="1:11" x14ac:dyDescent="0.25">
      <c r="A367" t="s">
        <v>325</v>
      </c>
      <c r="B367" s="1" t="s">
        <v>692</v>
      </c>
      <c r="C367" s="1">
        <v>2014</v>
      </c>
      <c r="D367" s="1" t="s">
        <v>522</v>
      </c>
      <c r="E367" s="1" t="s">
        <v>468</v>
      </c>
      <c r="F367" s="1" t="s">
        <v>469</v>
      </c>
      <c r="G367" s="32">
        <v>42.821933933595297</v>
      </c>
      <c r="K367" s="28"/>
    </row>
    <row r="368" spans="1:11" x14ac:dyDescent="0.25">
      <c r="A368" t="s">
        <v>339</v>
      </c>
      <c r="B368" s="1" t="s">
        <v>32</v>
      </c>
      <c r="C368" s="1">
        <v>2014</v>
      </c>
      <c r="D368" s="1" t="s">
        <v>522</v>
      </c>
      <c r="E368" s="1" t="s">
        <v>468</v>
      </c>
      <c r="F368" s="1" t="s">
        <v>469</v>
      </c>
      <c r="G368" s="32">
        <v>41.9744593752581</v>
      </c>
      <c r="K368" s="28"/>
    </row>
    <row r="369" spans="1:11" x14ac:dyDescent="0.25">
      <c r="A369" t="s">
        <v>309</v>
      </c>
      <c r="B369" s="1" t="s">
        <v>892</v>
      </c>
      <c r="C369" s="1">
        <v>2009</v>
      </c>
      <c r="D369" s="1" t="s">
        <v>522</v>
      </c>
      <c r="E369" s="1" t="s">
        <v>468</v>
      </c>
      <c r="F369" s="1" t="s">
        <v>469</v>
      </c>
      <c r="G369" s="32">
        <v>41.965495254923397</v>
      </c>
      <c r="K369" s="28"/>
    </row>
    <row r="370" spans="1:11" x14ac:dyDescent="0.25">
      <c r="A370" t="s">
        <v>341</v>
      </c>
      <c r="B370" s="1" t="s">
        <v>32</v>
      </c>
      <c r="C370" s="1">
        <v>2010</v>
      </c>
      <c r="D370" s="1" t="s">
        <v>522</v>
      </c>
      <c r="E370" s="1" t="s">
        <v>468</v>
      </c>
      <c r="F370" s="1" t="s">
        <v>469</v>
      </c>
      <c r="G370" s="32">
        <v>41.965495254923397</v>
      </c>
      <c r="K370" s="28"/>
    </row>
    <row r="371" spans="1:11" x14ac:dyDescent="0.25">
      <c r="A371" t="s">
        <v>271</v>
      </c>
      <c r="B371" s="1" t="s">
        <v>1</v>
      </c>
      <c r="C371" s="1">
        <v>2011</v>
      </c>
      <c r="D371" s="1" t="s">
        <v>470</v>
      </c>
      <c r="E371" s="1" t="s">
        <v>468</v>
      </c>
      <c r="F371" s="1" t="s">
        <v>469</v>
      </c>
      <c r="G371" s="32">
        <v>41.820674566865399</v>
      </c>
      <c r="K371" s="28"/>
    </row>
    <row r="372" spans="1:11" x14ac:dyDescent="0.25">
      <c r="A372" t="s">
        <v>236</v>
      </c>
      <c r="B372" s="1" t="s">
        <v>1</v>
      </c>
      <c r="C372" s="1">
        <v>2008</v>
      </c>
      <c r="D372" s="1" t="s">
        <v>470</v>
      </c>
      <c r="E372" s="1" t="s">
        <v>468</v>
      </c>
      <c r="F372" s="1" t="s">
        <v>469</v>
      </c>
      <c r="G372" s="32">
        <v>41.510526336744398</v>
      </c>
      <c r="K372" s="28"/>
    </row>
    <row r="373" spans="1:11" x14ac:dyDescent="0.25">
      <c r="A373" t="s">
        <v>219</v>
      </c>
      <c r="B373" s="1" t="s">
        <v>32</v>
      </c>
      <c r="C373" s="1">
        <v>2009</v>
      </c>
      <c r="D373" s="1" t="s">
        <v>473</v>
      </c>
      <c r="E373" s="1" t="s">
        <v>471</v>
      </c>
      <c r="F373" s="1" t="s">
        <v>472</v>
      </c>
      <c r="G373" s="8">
        <v>1.8409331871324801</v>
      </c>
      <c r="K373" s="28"/>
    </row>
    <row r="374" spans="1:11" x14ac:dyDescent="0.25">
      <c r="A374" t="s">
        <v>363</v>
      </c>
      <c r="B374" s="1" t="s">
        <v>32</v>
      </c>
      <c r="C374" s="1">
        <v>2015</v>
      </c>
      <c r="D374" s="1" t="s">
        <v>522</v>
      </c>
      <c r="E374" s="1" t="s">
        <v>468</v>
      </c>
      <c r="F374" s="1" t="s">
        <v>469</v>
      </c>
      <c r="G374" s="32">
        <v>41.109056576251497</v>
      </c>
      <c r="K374" s="28"/>
    </row>
    <row r="375" spans="1:11" x14ac:dyDescent="0.25">
      <c r="A375" t="s">
        <v>262</v>
      </c>
      <c r="B375" s="1" t="s">
        <v>1</v>
      </c>
      <c r="C375" s="1">
        <v>2006</v>
      </c>
      <c r="D375" s="1" t="s">
        <v>470</v>
      </c>
      <c r="E375" s="1" t="s">
        <v>468</v>
      </c>
      <c r="F375" s="1" t="s">
        <v>469</v>
      </c>
      <c r="G375" s="32">
        <v>41.041104148297698</v>
      </c>
      <c r="K375" s="28"/>
    </row>
    <row r="376" spans="1:11" x14ac:dyDescent="0.25">
      <c r="A376" t="s">
        <v>304</v>
      </c>
      <c r="B376" s="1" t="s">
        <v>31</v>
      </c>
      <c r="C376" s="1">
        <v>2007</v>
      </c>
      <c r="D376" s="1" t="s">
        <v>470</v>
      </c>
      <c r="E376" s="1" t="s">
        <v>468</v>
      </c>
      <c r="F376" s="1" t="s">
        <v>469</v>
      </c>
      <c r="G376" s="32">
        <v>41.041104148297698</v>
      </c>
      <c r="K376" s="28"/>
    </row>
    <row r="377" spans="1:11" x14ac:dyDescent="0.25">
      <c r="A377" t="s">
        <v>347</v>
      </c>
      <c r="B377" s="1" t="s">
        <v>692</v>
      </c>
      <c r="C377" s="1">
        <v>2011</v>
      </c>
      <c r="D377" s="1" t="s">
        <v>522</v>
      </c>
      <c r="E377" s="1" t="s">
        <v>468</v>
      </c>
      <c r="F377" s="1" t="s">
        <v>469</v>
      </c>
      <c r="G377" s="32">
        <v>40.252617897579597</v>
      </c>
      <c r="K377" s="28"/>
    </row>
    <row r="378" spans="1:11" x14ac:dyDescent="0.25">
      <c r="A378" t="s">
        <v>361</v>
      </c>
      <c r="B378" s="1" t="s">
        <v>692</v>
      </c>
      <c r="C378" s="1">
        <v>2015</v>
      </c>
      <c r="D378" s="1" t="s">
        <v>522</v>
      </c>
      <c r="E378" s="1" t="s">
        <v>468</v>
      </c>
      <c r="F378" s="1" t="s">
        <v>469</v>
      </c>
      <c r="G378" s="32">
        <v>40.252617897579597</v>
      </c>
      <c r="K378" s="28"/>
    </row>
    <row r="379" spans="1:11" x14ac:dyDescent="0.25">
      <c r="A379" t="s">
        <v>299</v>
      </c>
      <c r="B379" s="1" t="s">
        <v>32</v>
      </c>
      <c r="C379" s="1">
        <v>2014</v>
      </c>
      <c r="D379" s="1" t="s">
        <v>522</v>
      </c>
      <c r="E379" s="1" t="s">
        <v>468</v>
      </c>
      <c r="F379" s="1" t="s">
        <v>469</v>
      </c>
      <c r="G379" s="32">
        <v>39.396179218907697</v>
      </c>
      <c r="K379" s="28"/>
    </row>
    <row r="380" spans="1:11" x14ac:dyDescent="0.25">
      <c r="A380" t="s">
        <v>347</v>
      </c>
      <c r="B380" s="1" t="s">
        <v>692</v>
      </c>
      <c r="C380" s="1">
        <v>2008</v>
      </c>
      <c r="D380" s="1" t="s">
        <v>522</v>
      </c>
      <c r="E380" s="1" t="s">
        <v>468</v>
      </c>
      <c r="F380" s="1" t="s">
        <v>469</v>
      </c>
      <c r="G380" s="32">
        <v>39.396179218907697</v>
      </c>
      <c r="K380" s="28"/>
    </row>
    <row r="381" spans="1:11" x14ac:dyDescent="0.25">
      <c r="A381" t="s">
        <v>264</v>
      </c>
      <c r="B381" s="1" t="s">
        <v>31</v>
      </c>
      <c r="C381" s="1">
        <v>2008</v>
      </c>
      <c r="D381" s="1" t="s">
        <v>470</v>
      </c>
      <c r="E381" s="1" t="s">
        <v>468</v>
      </c>
      <c r="F381" s="1" t="s">
        <v>469</v>
      </c>
      <c r="G381" s="32">
        <v>39.021930972336499</v>
      </c>
      <c r="K381" s="28"/>
    </row>
    <row r="382" spans="1:11" x14ac:dyDescent="0.25">
      <c r="A382" t="s">
        <v>360</v>
      </c>
      <c r="B382" s="1" t="s">
        <v>32</v>
      </c>
      <c r="C382" s="1">
        <v>2014</v>
      </c>
      <c r="D382" s="1" t="s">
        <v>470</v>
      </c>
      <c r="E382" s="1" t="s">
        <v>468</v>
      </c>
      <c r="F382" s="1" t="s">
        <v>469</v>
      </c>
      <c r="G382" s="32">
        <v>38.926246390922003</v>
      </c>
      <c r="K382" s="28"/>
    </row>
    <row r="383" spans="1:11" x14ac:dyDescent="0.25">
      <c r="A383" t="s">
        <v>303</v>
      </c>
      <c r="B383" s="1" t="s">
        <v>693</v>
      </c>
      <c r="C383" s="1">
        <v>2011</v>
      </c>
      <c r="D383" s="1" t="s">
        <v>470</v>
      </c>
      <c r="E383" s="1" t="s">
        <v>468</v>
      </c>
      <c r="F383" s="1" t="s">
        <v>469</v>
      </c>
      <c r="G383" s="32">
        <v>38.8963236084426</v>
      </c>
      <c r="K383" s="28"/>
    </row>
    <row r="384" spans="1:11" x14ac:dyDescent="0.25">
      <c r="A384" t="s">
        <v>292</v>
      </c>
      <c r="B384" s="1" t="s">
        <v>32</v>
      </c>
      <c r="C384" s="1">
        <v>2009</v>
      </c>
      <c r="D384" s="1" t="s">
        <v>522</v>
      </c>
      <c r="E384" s="1" t="s">
        <v>468</v>
      </c>
      <c r="F384" s="1" t="s">
        <v>469</v>
      </c>
      <c r="G384" s="32">
        <v>38.539740540235798</v>
      </c>
      <c r="K384" s="28"/>
    </row>
    <row r="385" spans="1:11" x14ac:dyDescent="0.25">
      <c r="A385" t="s">
        <v>293</v>
      </c>
      <c r="B385" s="1" t="s">
        <v>32</v>
      </c>
      <c r="C385" s="1">
        <v>2010</v>
      </c>
      <c r="D385" s="1" t="s">
        <v>522</v>
      </c>
      <c r="E385" s="1" t="s">
        <v>468</v>
      </c>
      <c r="F385" s="1" t="s">
        <v>469</v>
      </c>
      <c r="G385" s="32">
        <v>38.539740540235798</v>
      </c>
      <c r="K385" s="28"/>
    </row>
    <row r="386" spans="1:11" x14ac:dyDescent="0.25">
      <c r="A386" t="s">
        <v>331</v>
      </c>
      <c r="B386" s="1" t="s">
        <v>692</v>
      </c>
      <c r="C386" s="1">
        <v>2011</v>
      </c>
      <c r="D386" s="1" t="s">
        <v>522</v>
      </c>
      <c r="E386" s="1" t="s">
        <v>468</v>
      </c>
      <c r="F386" s="1" t="s">
        <v>469</v>
      </c>
      <c r="G386" s="32">
        <v>38.539740540235798</v>
      </c>
      <c r="K386" s="28"/>
    </row>
    <row r="387" spans="1:11" x14ac:dyDescent="0.25">
      <c r="A387" t="s">
        <v>348</v>
      </c>
      <c r="B387" s="1" t="s">
        <v>692</v>
      </c>
      <c r="C387" s="1">
        <v>2010</v>
      </c>
      <c r="D387" s="1" t="s">
        <v>522</v>
      </c>
      <c r="E387" s="1" t="s">
        <v>468</v>
      </c>
      <c r="F387" s="1" t="s">
        <v>469</v>
      </c>
      <c r="G387" s="32">
        <v>38.539740540235798</v>
      </c>
      <c r="K387" s="28"/>
    </row>
    <row r="388" spans="1:11" x14ac:dyDescent="0.25">
      <c r="A388" t="s">
        <v>365</v>
      </c>
      <c r="B388" s="1" t="s">
        <v>32</v>
      </c>
      <c r="C388" s="1">
        <v>2014</v>
      </c>
      <c r="D388" s="1" t="s">
        <v>522</v>
      </c>
      <c r="E388" s="1" t="s">
        <v>468</v>
      </c>
      <c r="F388" s="1" t="s">
        <v>469</v>
      </c>
      <c r="G388" s="32">
        <v>38.539740540235798</v>
      </c>
      <c r="K388" s="28"/>
    </row>
    <row r="389" spans="1:11" x14ac:dyDescent="0.25">
      <c r="A389" t="s">
        <v>285</v>
      </c>
      <c r="B389" s="1" t="s">
        <v>32</v>
      </c>
      <c r="C389" s="1">
        <v>2008</v>
      </c>
      <c r="D389" s="1" t="s">
        <v>522</v>
      </c>
      <c r="E389" s="1" t="s">
        <v>468</v>
      </c>
      <c r="F389" s="1" t="s">
        <v>469</v>
      </c>
      <c r="G389" s="32">
        <v>37.683301861563898</v>
      </c>
      <c r="K389" s="28"/>
    </row>
    <row r="390" spans="1:11" x14ac:dyDescent="0.25">
      <c r="A390" t="s">
        <v>313</v>
      </c>
      <c r="B390" s="1" t="s">
        <v>892</v>
      </c>
      <c r="C390" s="1">
        <v>2009</v>
      </c>
      <c r="D390" s="1" t="s">
        <v>522</v>
      </c>
      <c r="E390" s="1" t="s">
        <v>468</v>
      </c>
      <c r="F390" s="1" t="s">
        <v>469</v>
      </c>
      <c r="G390" s="32">
        <v>37.683301861563898</v>
      </c>
      <c r="K390" s="28"/>
    </row>
    <row r="391" spans="1:11" x14ac:dyDescent="0.25">
      <c r="A391" t="s">
        <v>340</v>
      </c>
      <c r="B391" s="1" t="s">
        <v>32</v>
      </c>
      <c r="C391" s="1">
        <v>2015</v>
      </c>
      <c r="D391" s="1" t="s">
        <v>522</v>
      </c>
      <c r="E391" s="1" t="s">
        <v>468</v>
      </c>
      <c r="F391" s="1" t="s">
        <v>469</v>
      </c>
      <c r="G391" s="32">
        <v>37.683301861563898</v>
      </c>
      <c r="K391" s="28"/>
    </row>
    <row r="392" spans="1:11" x14ac:dyDescent="0.25">
      <c r="A392" t="s">
        <v>347</v>
      </c>
      <c r="B392" s="1" t="s">
        <v>692</v>
      </c>
      <c r="C392" s="1">
        <v>2009</v>
      </c>
      <c r="D392" s="1" t="s">
        <v>522</v>
      </c>
      <c r="E392" s="1" t="s">
        <v>468</v>
      </c>
      <c r="F392" s="1" t="s">
        <v>469</v>
      </c>
      <c r="G392" s="32">
        <v>37.683301861563898</v>
      </c>
      <c r="K392" s="28"/>
    </row>
    <row r="393" spans="1:11" x14ac:dyDescent="0.25">
      <c r="A393" t="s">
        <v>246</v>
      </c>
      <c r="B393" s="1" t="s">
        <v>1</v>
      </c>
      <c r="C393" s="1">
        <v>2011</v>
      </c>
      <c r="D393" s="1" t="s">
        <v>470</v>
      </c>
      <c r="E393" s="1" t="s">
        <v>468</v>
      </c>
      <c r="F393" s="1" t="s">
        <v>469</v>
      </c>
      <c r="G393" s="32">
        <v>37.370468105518803</v>
      </c>
      <c r="K393" s="28"/>
    </row>
    <row r="394" spans="1:11" x14ac:dyDescent="0.25">
      <c r="A394" t="s">
        <v>269</v>
      </c>
      <c r="B394" s="1" t="s">
        <v>31</v>
      </c>
      <c r="C394" s="1">
        <v>2008</v>
      </c>
      <c r="D394" s="1" t="s">
        <v>470</v>
      </c>
      <c r="E394" s="1" t="s">
        <v>468</v>
      </c>
      <c r="F394" s="1" t="s">
        <v>469</v>
      </c>
      <c r="G394" s="32">
        <v>37.135020408237203</v>
      </c>
      <c r="K394" s="28"/>
    </row>
    <row r="395" spans="1:11" x14ac:dyDescent="0.25">
      <c r="A395" t="s">
        <v>362</v>
      </c>
      <c r="B395" s="1" t="s">
        <v>32</v>
      </c>
      <c r="C395" s="1">
        <v>2014</v>
      </c>
      <c r="D395" s="1" t="s">
        <v>522</v>
      </c>
      <c r="E395" s="1" t="s">
        <v>468</v>
      </c>
      <c r="F395" s="1" t="s">
        <v>469</v>
      </c>
      <c r="G395" s="32">
        <v>36.826863182891998</v>
      </c>
      <c r="K395" s="28"/>
    </row>
    <row r="396" spans="1:11" x14ac:dyDescent="0.25">
      <c r="A396" t="s">
        <v>284</v>
      </c>
      <c r="B396" s="1" t="s">
        <v>32</v>
      </c>
      <c r="C396" s="1">
        <v>2011</v>
      </c>
      <c r="D396" s="1" t="s">
        <v>473</v>
      </c>
      <c r="E396" s="1" t="s">
        <v>471</v>
      </c>
      <c r="F396" s="1" t="s">
        <v>472</v>
      </c>
      <c r="G396" s="32">
        <v>36.2879552494419</v>
      </c>
      <c r="K396" s="28"/>
    </row>
    <row r="397" spans="1:11" x14ac:dyDescent="0.25">
      <c r="A397" t="s">
        <v>293</v>
      </c>
      <c r="B397" s="1" t="s">
        <v>32</v>
      </c>
      <c r="C397" s="1">
        <v>2011</v>
      </c>
      <c r="D397" s="1" t="s">
        <v>522</v>
      </c>
      <c r="E397" s="1" t="s">
        <v>468</v>
      </c>
      <c r="F397" s="1" t="s">
        <v>469</v>
      </c>
      <c r="G397" s="32">
        <v>35.970424504220098</v>
      </c>
      <c r="K397" s="28"/>
    </row>
    <row r="398" spans="1:11" x14ac:dyDescent="0.25">
      <c r="A398" t="s">
        <v>296</v>
      </c>
      <c r="B398" s="1" t="s">
        <v>32</v>
      </c>
      <c r="C398" s="1">
        <v>2010</v>
      </c>
      <c r="D398" s="1" t="s">
        <v>522</v>
      </c>
      <c r="E398" s="1" t="s">
        <v>468</v>
      </c>
      <c r="F398" s="1" t="s">
        <v>469</v>
      </c>
      <c r="G398" s="32">
        <v>35.970424504220098</v>
      </c>
      <c r="K398" s="28"/>
    </row>
    <row r="399" spans="1:11" x14ac:dyDescent="0.25">
      <c r="A399" t="s">
        <v>338</v>
      </c>
      <c r="B399" s="1" t="s">
        <v>32</v>
      </c>
      <c r="C399" s="1">
        <v>2015</v>
      </c>
      <c r="D399" s="1" t="s">
        <v>522</v>
      </c>
      <c r="E399" s="1" t="s">
        <v>468</v>
      </c>
      <c r="F399" s="1" t="s">
        <v>469</v>
      </c>
      <c r="G399" s="32">
        <v>35.970424504220098</v>
      </c>
      <c r="K399" s="28"/>
    </row>
    <row r="400" spans="1:11" x14ac:dyDescent="0.25">
      <c r="A400" t="s">
        <v>367</v>
      </c>
      <c r="B400" s="1" t="s">
        <v>692</v>
      </c>
      <c r="C400" s="1">
        <v>2008</v>
      </c>
      <c r="D400" s="1" t="s">
        <v>522</v>
      </c>
      <c r="E400" s="1" t="s">
        <v>468</v>
      </c>
      <c r="F400" s="1" t="s">
        <v>469</v>
      </c>
      <c r="G400" s="32">
        <v>35.970424504220098</v>
      </c>
      <c r="K400" s="28"/>
    </row>
    <row r="401" spans="1:11" x14ac:dyDescent="0.25">
      <c r="A401" t="s">
        <v>342</v>
      </c>
      <c r="B401" s="1" t="s">
        <v>32</v>
      </c>
      <c r="C401" s="1">
        <v>2015</v>
      </c>
      <c r="D401" s="1" t="s">
        <v>522</v>
      </c>
      <c r="E401" s="1" t="s">
        <v>468</v>
      </c>
      <c r="F401" s="1" t="s">
        <v>469</v>
      </c>
      <c r="G401" s="32">
        <v>35.113985825548099</v>
      </c>
      <c r="K401" s="28"/>
    </row>
    <row r="402" spans="1:11" x14ac:dyDescent="0.25">
      <c r="A402" t="s">
        <v>350</v>
      </c>
      <c r="B402" s="1" t="s">
        <v>692</v>
      </c>
      <c r="C402" s="1">
        <v>2010</v>
      </c>
      <c r="D402" s="1" t="s">
        <v>522</v>
      </c>
      <c r="E402" s="1" t="s">
        <v>468</v>
      </c>
      <c r="F402" s="1" t="s">
        <v>469</v>
      </c>
      <c r="G402" s="32">
        <v>35.113985825548099</v>
      </c>
      <c r="K402" s="28"/>
    </row>
    <row r="403" spans="1:11" x14ac:dyDescent="0.25">
      <c r="A403" t="s">
        <v>230</v>
      </c>
      <c r="B403" s="1" t="s">
        <v>1</v>
      </c>
      <c r="C403" s="1">
        <v>2011</v>
      </c>
      <c r="D403" s="1" t="s">
        <v>470</v>
      </c>
      <c r="E403" s="1" t="s">
        <v>468</v>
      </c>
      <c r="F403" s="1" t="s">
        <v>469</v>
      </c>
      <c r="G403" s="32">
        <v>34.879629453229697</v>
      </c>
      <c r="K403" s="28"/>
    </row>
    <row r="404" spans="1:11" x14ac:dyDescent="0.25">
      <c r="A404" t="s">
        <v>221</v>
      </c>
      <c r="B404" s="1" t="s">
        <v>32</v>
      </c>
      <c r="C404" s="1">
        <v>2009</v>
      </c>
      <c r="D404" s="1" t="s">
        <v>470</v>
      </c>
      <c r="E404" s="1" t="s">
        <v>468</v>
      </c>
      <c r="F404" s="1" t="s">
        <v>469</v>
      </c>
      <c r="G404" s="32">
        <v>34.619082602240503</v>
      </c>
      <c r="K404" s="28"/>
    </row>
    <row r="405" spans="1:11" x14ac:dyDescent="0.25">
      <c r="A405" t="s">
        <v>270</v>
      </c>
      <c r="B405" s="1" t="s">
        <v>31</v>
      </c>
      <c r="C405" s="1">
        <v>2007</v>
      </c>
      <c r="D405" s="1" t="s">
        <v>470</v>
      </c>
      <c r="E405" s="1" t="s">
        <v>468</v>
      </c>
      <c r="F405" s="1" t="s">
        <v>469</v>
      </c>
      <c r="G405" s="32">
        <v>34.560929809092798</v>
      </c>
      <c r="K405" s="28"/>
    </row>
    <row r="406" spans="1:11" x14ac:dyDescent="0.25">
      <c r="A406" t="s">
        <v>375</v>
      </c>
      <c r="B406" s="1" t="s">
        <v>32</v>
      </c>
      <c r="C406" s="1">
        <v>2014</v>
      </c>
      <c r="D406" s="1" t="s">
        <v>522</v>
      </c>
      <c r="E406" s="1" t="s">
        <v>468</v>
      </c>
      <c r="F406" s="1" t="s">
        <v>469</v>
      </c>
      <c r="G406" s="32">
        <v>34.257547146876199</v>
      </c>
      <c r="K406" s="28"/>
    </row>
    <row r="407" spans="1:11" x14ac:dyDescent="0.25">
      <c r="A407" t="s">
        <v>282</v>
      </c>
      <c r="B407" s="1" t="s">
        <v>32</v>
      </c>
      <c r="C407" s="1">
        <v>2006</v>
      </c>
      <c r="D407" s="1" t="s">
        <v>473</v>
      </c>
      <c r="E407" s="1" t="s">
        <v>471</v>
      </c>
      <c r="F407" s="1" t="s">
        <v>472</v>
      </c>
      <c r="G407" s="32">
        <v>33.6413721079496</v>
      </c>
      <c r="K407" s="28"/>
    </row>
    <row r="408" spans="1:11" x14ac:dyDescent="0.25">
      <c r="A408" t="s">
        <v>291</v>
      </c>
      <c r="B408" s="1" t="s">
        <v>32</v>
      </c>
      <c r="C408" s="1">
        <v>2014</v>
      </c>
      <c r="D408" s="1" t="s">
        <v>522</v>
      </c>
      <c r="E408" s="1" t="s">
        <v>468</v>
      </c>
      <c r="F408" s="1" t="s">
        <v>469</v>
      </c>
      <c r="G408" s="32">
        <v>33.4104927816797</v>
      </c>
      <c r="K408" s="28"/>
    </row>
    <row r="409" spans="1:11" x14ac:dyDescent="0.25">
      <c r="A409" t="s">
        <v>281</v>
      </c>
      <c r="B409" s="1" t="s">
        <v>32</v>
      </c>
      <c r="C409" s="1">
        <v>2015</v>
      </c>
      <c r="D409" s="1" t="s">
        <v>522</v>
      </c>
      <c r="E409" s="1" t="s">
        <v>468</v>
      </c>
      <c r="F409" s="1" t="s">
        <v>469</v>
      </c>
      <c r="G409" s="32">
        <v>33.401108468204299</v>
      </c>
      <c r="K409" s="28"/>
    </row>
    <row r="410" spans="1:11" x14ac:dyDescent="0.25">
      <c r="A410" t="s">
        <v>332</v>
      </c>
      <c r="B410" s="1" t="s">
        <v>692</v>
      </c>
      <c r="C410" s="1">
        <v>2011</v>
      </c>
      <c r="D410" s="1" t="s">
        <v>522</v>
      </c>
      <c r="E410" s="1" t="s">
        <v>468</v>
      </c>
      <c r="F410" s="1" t="s">
        <v>469</v>
      </c>
      <c r="G410" s="32">
        <v>33.401108468204299</v>
      </c>
      <c r="K410" s="28"/>
    </row>
    <row r="411" spans="1:11" x14ac:dyDescent="0.25">
      <c r="A411" t="s">
        <v>350</v>
      </c>
      <c r="B411" s="1" t="s">
        <v>692</v>
      </c>
      <c r="C411" s="1">
        <v>2014</v>
      </c>
      <c r="D411" s="1" t="s">
        <v>522</v>
      </c>
      <c r="E411" s="1" t="s">
        <v>468</v>
      </c>
      <c r="F411" s="1" t="s">
        <v>469</v>
      </c>
      <c r="G411" s="32">
        <v>33.401108468204299</v>
      </c>
      <c r="K411" s="28"/>
    </row>
    <row r="412" spans="1:11" x14ac:dyDescent="0.25">
      <c r="A412" t="s">
        <v>223</v>
      </c>
      <c r="B412" s="1" t="s">
        <v>1</v>
      </c>
      <c r="C412" s="1">
        <v>2008</v>
      </c>
      <c r="D412" s="1" t="s">
        <v>470</v>
      </c>
      <c r="E412" s="1" t="s">
        <v>468</v>
      </c>
      <c r="F412" s="1" t="s">
        <v>469</v>
      </c>
      <c r="G412" s="32">
        <v>32.895111388838203</v>
      </c>
      <c r="K412" s="28"/>
    </row>
    <row r="413" spans="1:11" x14ac:dyDescent="0.25">
      <c r="A413" t="s">
        <v>236</v>
      </c>
      <c r="B413" s="1" t="s">
        <v>1</v>
      </c>
      <c r="C413" s="1">
        <v>2015</v>
      </c>
      <c r="D413" s="1" t="s">
        <v>470</v>
      </c>
      <c r="E413" s="1" t="s">
        <v>468</v>
      </c>
      <c r="F413" s="1" t="s">
        <v>469</v>
      </c>
      <c r="G413" s="32">
        <v>32.886196681832601</v>
      </c>
      <c r="K413" s="28"/>
    </row>
    <row r="414" spans="1:11" x14ac:dyDescent="0.25">
      <c r="A414" t="s">
        <v>261</v>
      </c>
      <c r="B414" s="1" t="s">
        <v>1</v>
      </c>
      <c r="C414" s="1">
        <v>2011</v>
      </c>
      <c r="D414" s="1" t="s">
        <v>470</v>
      </c>
      <c r="E414" s="1" t="s">
        <v>468</v>
      </c>
      <c r="F414" s="1" t="s">
        <v>469</v>
      </c>
      <c r="G414" s="32">
        <v>32.783650522436197</v>
      </c>
      <c r="K414" s="28"/>
    </row>
    <row r="415" spans="1:11" x14ac:dyDescent="0.25">
      <c r="A415" t="s">
        <v>297</v>
      </c>
      <c r="B415" s="1" t="s">
        <v>32</v>
      </c>
      <c r="C415" s="1">
        <v>2014</v>
      </c>
      <c r="D415" s="1" t="s">
        <v>522</v>
      </c>
      <c r="E415" s="1" t="s">
        <v>468</v>
      </c>
      <c r="F415" s="1" t="s">
        <v>469</v>
      </c>
      <c r="G415" s="32">
        <v>32.569881377973701</v>
      </c>
      <c r="K415" s="28"/>
    </row>
    <row r="416" spans="1:11" x14ac:dyDescent="0.25">
      <c r="A416" t="s">
        <v>285</v>
      </c>
      <c r="B416" s="1" t="s">
        <v>32</v>
      </c>
      <c r="C416" s="1">
        <v>2009</v>
      </c>
      <c r="D416" s="1" t="s">
        <v>522</v>
      </c>
      <c r="E416" s="1" t="s">
        <v>468</v>
      </c>
      <c r="F416" s="1" t="s">
        <v>469</v>
      </c>
      <c r="G416" s="32">
        <v>32.544669789532399</v>
      </c>
      <c r="K416" s="28"/>
    </row>
    <row r="417" spans="1:11" x14ac:dyDescent="0.25">
      <c r="A417" t="s">
        <v>297</v>
      </c>
      <c r="B417" s="1" t="s">
        <v>32</v>
      </c>
      <c r="C417" s="1">
        <v>2015</v>
      </c>
      <c r="D417" s="1" t="s">
        <v>522</v>
      </c>
      <c r="E417" s="1" t="s">
        <v>468</v>
      </c>
      <c r="F417" s="1" t="s">
        <v>469</v>
      </c>
      <c r="G417" s="32">
        <v>32.544669789532399</v>
      </c>
      <c r="K417" s="28"/>
    </row>
    <row r="418" spans="1:11" x14ac:dyDescent="0.25">
      <c r="A418" t="s">
        <v>377</v>
      </c>
      <c r="B418" s="1" t="s">
        <v>692</v>
      </c>
      <c r="C418" s="1">
        <v>2015</v>
      </c>
      <c r="D418" s="1" t="s">
        <v>522</v>
      </c>
      <c r="E418" s="1" t="s">
        <v>468</v>
      </c>
      <c r="F418" s="1" t="s">
        <v>469</v>
      </c>
      <c r="G418" s="32">
        <v>32.544669789532399</v>
      </c>
      <c r="K418" s="28"/>
    </row>
    <row r="419" spans="1:11" x14ac:dyDescent="0.25">
      <c r="A419" t="s">
        <v>219</v>
      </c>
      <c r="B419" s="1" t="s">
        <v>32</v>
      </c>
      <c r="C419" s="1">
        <v>2011</v>
      </c>
      <c r="D419" s="1" t="s">
        <v>473</v>
      </c>
      <c r="E419" s="1" t="s">
        <v>471</v>
      </c>
      <c r="F419" s="1" t="s">
        <v>472</v>
      </c>
      <c r="G419" s="8">
        <v>1.59482604211301</v>
      </c>
      <c r="K419" s="28"/>
    </row>
    <row r="420" spans="1:11" x14ac:dyDescent="0.25">
      <c r="A420" t="s">
        <v>219</v>
      </c>
      <c r="B420" s="1" t="s">
        <v>32</v>
      </c>
      <c r="C420" s="1">
        <v>2014</v>
      </c>
      <c r="D420" s="1" t="s">
        <v>473</v>
      </c>
      <c r="E420" s="1" t="s">
        <v>471</v>
      </c>
      <c r="F420" s="1" t="s">
        <v>472</v>
      </c>
      <c r="G420" s="8">
        <v>2.32754729948218</v>
      </c>
      <c r="K420" s="28"/>
    </row>
    <row r="421" spans="1:11" x14ac:dyDescent="0.25">
      <c r="A421" t="s">
        <v>333</v>
      </c>
      <c r="B421" s="1" t="s">
        <v>692</v>
      </c>
      <c r="C421" s="1">
        <v>2014</v>
      </c>
      <c r="D421" s="1" t="s">
        <v>470</v>
      </c>
      <c r="E421" s="1" t="s">
        <v>468</v>
      </c>
      <c r="F421" s="1" t="s">
        <v>469</v>
      </c>
      <c r="G421" s="32">
        <v>32.464616124248799</v>
      </c>
      <c r="K421" s="28"/>
    </row>
    <row r="422" spans="1:11" x14ac:dyDescent="0.25">
      <c r="A422" t="s">
        <v>290</v>
      </c>
      <c r="B422" s="1" t="s">
        <v>32</v>
      </c>
      <c r="C422" s="1">
        <v>2015</v>
      </c>
      <c r="D422" s="1" t="s">
        <v>470</v>
      </c>
      <c r="E422" s="1" t="s">
        <v>468</v>
      </c>
      <c r="F422" s="1" t="s">
        <v>469</v>
      </c>
      <c r="G422" s="32">
        <v>32.429029745679401</v>
      </c>
      <c r="K422" s="28"/>
    </row>
    <row r="423" spans="1:11" x14ac:dyDescent="0.25">
      <c r="A423" t="s">
        <v>223</v>
      </c>
      <c r="B423" s="1" t="s">
        <v>1</v>
      </c>
      <c r="C423" s="1">
        <v>2007</v>
      </c>
      <c r="D423" s="1" t="s">
        <v>470</v>
      </c>
      <c r="E423" s="1" t="s">
        <v>468</v>
      </c>
      <c r="F423" s="1" t="s">
        <v>469</v>
      </c>
      <c r="G423" s="32">
        <v>32.400871696024502</v>
      </c>
      <c r="K423" s="28"/>
    </row>
    <row r="424" spans="1:11" x14ac:dyDescent="0.25">
      <c r="A424" t="s">
        <v>265</v>
      </c>
      <c r="B424" s="1" t="s">
        <v>31</v>
      </c>
      <c r="C424" s="1">
        <v>2007</v>
      </c>
      <c r="D424" s="1" t="s">
        <v>470</v>
      </c>
      <c r="E424" s="1" t="s">
        <v>468</v>
      </c>
      <c r="F424" s="1" t="s">
        <v>469</v>
      </c>
      <c r="G424" s="32">
        <v>32.400871696024502</v>
      </c>
      <c r="K424" s="28"/>
    </row>
    <row r="425" spans="1:11" x14ac:dyDescent="0.25">
      <c r="A425" t="s">
        <v>262</v>
      </c>
      <c r="B425" s="1" t="s">
        <v>1</v>
      </c>
      <c r="C425" s="1">
        <v>2007</v>
      </c>
      <c r="D425" s="1" t="s">
        <v>522</v>
      </c>
      <c r="E425" s="1" t="s">
        <v>468</v>
      </c>
      <c r="F425" s="1" t="s">
        <v>469</v>
      </c>
      <c r="G425" s="32">
        <v>31.688231110860499</v>
      </c>
      <c r="K425" s="28"/>
    </row>
    <row r="426" spans="1:11" x14ac:dyDescent="0.25">
      <c r="A426" t="s">
        <v>295</v>
      </c>
      <c r="B426" s="1" t="s">
        <v>32</v>
      </c>
      <c r="C426" s="1">
        <v>2014</v>
      </c>
      <c r="D426" s="1" t="s">
        <v>522</v>
      </c>
      <c r="E426" s="1" t="s">
        <v>468</v>
      </c>
      <c r="F426" s="1" t="s">
        <v>469</v>
      </c>
      <c r="G426" s="32">
        <v>31.688231110860499</v>
      </c>
      <c r="K426" s="28"/>
    </row>
    <row r="427" spans="1:11" x14ac:dyDescent="0.25">
      <c r="A427" t="s">
        <v>361</v>
      </c>
      <c r="B427" s="1" t="s">
        <v>692</v>
      </c>
      <c r="C427" s="1">
        <v>2011</v>
      </c>
      <c r="D427" s="1" t="s">
        <v>522</v>
      </c>
      <c r="E427" s="1" t="s">
        <v>468</v>
      </c>
      <c r="F427" s="1" t="s">
        <v>469</v>
      </c>
      <c r="G427" s="32">
        <v>31.688231110860499</v>
      </c>
      <c r="K427" s="28"/>
    </row>
    <row r="428" spans="1:11" x14ac:dyDescent="0.25">
      <c r="A428" t="s">
        <v>367</v>
      </c>
      <c r="B428" s="1" t="s">
        <v>692</v>
      </c>
      <c r="C428" s="1">
        <v>2007</v>
      </c>
      <c r="D428" s="1" t="s">
        <v>522</v>
      </c>
      <c r="E428" s="1" t="s">
        <v>468</v>
      </c>
      <c r="F428" s="1" t="s">
        <v>469</v>
      </c>
      <c r="G428" s="32">
        <v>31.688231110860499</v>
      </c>
      <c r="K428" s="28"/>
    </row>
    <row r="429" spans="1:11" x14ac:dyDescent="0.25">
      <c r="A429" t="s">
        <v>367</v>
      </c>
      <c r="B429" s="1" t="s">
        <v>692</v>
      </c>
      <c r="C429" s="1">
        <v>2010</v>
      </c>
      <c r="D429" s="1" t="s">
        <v>522</v>
      </c>
      <c r="E429" s="1" t="s">
        <v>468</v>
      </c>
      <c r="F429" s="1" t="s">
        <v>469</v>
      </c>
      <c r="G429" s="32">
        <v>31.688231110860499</v>
      </c>
      <c r="K429" s="28"/>
    </row>
    <row r="430" spans="1:11" x14ac:dyDescent="0.25">
      <c r="A430" t="s">
        <v>369</v>
      </c>
      <c r="B430" s="1" t="s">
        <v>692</v>
      </c>
      <c r="C430" s="1">
        <v>2010</v>
      </c>
      <c r="D430" s="1" t="s">
        <v>522</v>
      </c>
      <c r="E430" s="1" t="s">
        <v>468</v>
      </c>
      <c r="F430" s="1" t="s">
        <v>469</v>
      </c>
      <c r="G430" s="32">
        <v>31.688231110860499</v>
      </c>
      <c r="K430" s="28"/>
    </row>
    <row r="431" spans="1:11" x14ac:dyDescent="0.25">
      <c r="A431" t="s">
        <v>297</v>
      </c>
      <c r="B431" s="1" t="s">
        <v>32</v>
      </c>
      <c r="C431" s="1">
        <v>2011</v>
      </c>
      <c r="D431" s="1" t="s">
        <v>474</v>
      </c>
      <c r="E431" s="1" t="s">
        <v>468</v>
      </c>
      <c r="F431" s="1" t="s">
        <v>469</v>
      </c>
      <c r="G431" s="32">
        <v>31.363762131685501</v>
      </c>
      <c r="K431" s="28"/>
    </row>
    <row r="432" spans="1:11" x14ac:dyDescent="0.25">
      <c r="A432" t="s">
        <v>242</v>
      </c>
      <c r="B432" s="1" t="s">
        <v>1</v>
      </c>
      <c r="C432" s="1">
        <v>2011</v>
      </c>
      <c r="D432" s="1" t="s">
        <v>470</v>
      </c>
      <c r="E432" s="1" t="s">
        <v>468</v>
      </c>
      <c r="F432" s="1" t="s">
        <v>469</v>
      </c>
      <c r="G432" s="32">
        <v>30.877407005277998</v>
      </c>
      <c r="K432" s="28"/>
    </row>
    <row r="433" spans="1:11" x14ac:dyDescent="0.25">
      <c r="A433" t="s">
        <v>282</v>
      </c>
      <c r="B433" s="1" t="s">
        <v>32</v>
      </c>
      <c r="C433" s="1">
        <v>2014</v>
      </c>
      <c r="D433" s="1" t="s">
        <v>522</v>
      </c>
      <c r="E433" s="1" t="s">
        <v>468</v>
      </c>
      <c r="F433" s="1" t="s">
        <v>469</v>
      </c>
      <c r="G433" s="32">
        <v>30.8317924321886</v>
      </c>
      <c r="K433" s="28"/>
    </row>
    <row r="434" spans="1:11" x14ac:dyDescent="0.25">
      <c r="A434" t="s">
        <v>333</v>
      </c>
      <c r="B434" s="1" t="s">
        <v>692</v>
      </c>
      <c r="C434" s="1">
        <v>2008</v>
      </c>
      <c r="D434" s="1" t="s">
        <v>522</v>
      </c>
      <c r="E434" s="1" t="s">
        <v>468</v>
      </c>
      <c r="F434" s="1" t="s">
        <v>469</v>
      </c>
      <c r="G434" s="32">
        <v>30.8317924321886</v>
      </c>
      <c r="K434" s="28"/>
    </row>
    <row r="435" spans="1:11" x14ac:dyDescent="0.25">
      <c r="A435" t="s">
        <v>249</v>
      </c>
      <c r="B435" s="1" t="s">
        <v>1</v>
      </c>
      <c r="C435" s="1">
        <v>2015</v>
      </c>
      <c r="D435" s="1" t="s">
        <v>470</v>
      </c>
      <c r="E435" s="1" t="s">
        <v>468</v>
      </c>
      <c r="F435" s="1" t="s">
        <v>469</v>
      </c>
      <c r="G435" s="32">
        <v>30.698211363654799</v>
      </c>
      <c r="K435" s="28"/>
    </row>
    <row r="436" spans="1:11" x14ac:dyDescent="0.25">
      <c r="A436" t="s">
        <v>261</v>
      </c>
      <c r="B436" s="1" t="s">
        <v>1</v>
      </c>
      <c r="C436" s="1">
        <v>2010</v>
      </c>
      <c r="D436" s="1" t="s">
        <v>470</v>
      </c>
      <c r="E436" s="1" t="s">
        <v>468</v>
      </c>
      <c r="F436" s="1" t="s">
        <v>469</v>
      </c>
      <c r="G436" s="32">
        <v>30.6860746576547</v>
      </c>
      <c r="K436" s="28"/>
    </row>
    <row r="437" spans="1:11" x14ac:dyDescent="0.25">
      <c r="A437" t="s">
        <v>239</v>
      </c>
      <c r="B437" s="1" t="s">
        <v>1</v>
      </c>
      <c r="C437" s="1">
        <v>2008</v>
      </c>
      <c r="D437" s="1" t="s">
        <v>470</v>
      </c>
      <c r="E437" s="1" t="s">
        <v>468</v>
      </c>
      <c r="F437" s="1" t="s">
        <v>469</v>
      </c>
      <c r="G437" s="32">
        <v>30.6357406293588</v>
      </c>
      <c r="K437" s="28"/>
    </row>
    <row r="438" spans="1:11" x14ac:dyDescent="0.25">
      <c r="A438" t="s">
        <v>263</v>
      </c>
      <c r="B438" s="1" t="s">
        <v>31</v>
      </c>
      <c r="C438" s="1">
        <v>2008</v>
      </c>
      <c r="D438" s="1" t="s">
        <v>470</v>
      </c>
      <c r="E438" s="1" t="s">
        <v>468</v>
      </c>
      <c r="F438" s="1" t="s">
        <v>469</v>
      </c>
      <c r="G438" s="32">
        <v>30.564912837475202</v>
      </c>
      <c r="K438" s="28"/>
    </row>
    <row r="439" spans="1:11" x14ac:dyDescent="0.25">
      <c r="A439" t="s">
        <v>221</v>
      </c>
      <c r="B439" s="1" t="s">
        <v>32</v>
      </c>
      <c r="C439" s="1">
        <v>2011</v>
      </c>
      <c r="D439" s="1" t="s">
        <v>470</v>
      </c>
      <c r="E439" s="1" t="s">
        <v>468</v>
      </c>
      <c r="F439" s="1" t="s">
        <v>469</v>
      </c>
      <c r="G439" s="32">
        <v>30.309639426266099</v>
      </c>
      <c r="K439" s="28"/>
    </row>
    <row r="440" spans="1:11" x14ac:dyDescent="0.25">
      <c r="A440" t="s">
        <v>225</v>
      </c>
      <c r="B440" s="1" t="s">
        <v>1</v>
      </c>
      <c r="C440" s="1">
        <v>2007</v>
      </c>
      <c r="D440" s="1" t="s">
        <v>470</v>
      </c>
      <c r="E440" s="1" t="s">
        <v>468</v>
      </c>
      <c r="F440" s="1" t="s">
        <v>469</v>
      </c>
      <c r="G440" s="32">
        <v>30.2408135829562</v>
      </c>
      <c r="K440" s="28"/>
    </row>
    <row r="441" spans="1:11" x14ac:dyDescent="0.25">
      <c r="A441" t="s">
        <v>299</v>
      </c>
      <c r="B441" s="1" t="s">
        <v>32</v>
      </c>
      <c r="C441" s="1">
        <v>2015</v>
      </c>
      <c r="D441" s="1" t="s">
        <v>522</v>
      </c>
      <c r="E441" s="1" t="s">
        <v>468</v>
      </c>
      <c r="F441" s="1" t="s">
        <v>469</v>
      </c>
      <c r="G441" s="32">
        <v>29.9753537535167</v>
      </c>
      <c r="K441" s="28"/>
    </row>
    <row r="442" spans="1:11" x14ac:dyDescent="0.25">
      <c r="A442" t="s">
        <v>291</v>
      </c>
      <c r="B442" s="1" t="s">
        <v>32</v>
      </c>
      <c r="C442" s="1">
        <v>2010</v>
      </c>
      <c r="D442" s="1" t="s">
        <v>522</v>
      </c>
      <c r="E442" s="1" t="s">
        <v>468</v>
      </c>
      <c r="F442" s="1" t="s">
        <v>469</v>
      </c>
      <c r="G442" s="32">
        <v>29.1189150748448</v>
      </c>
      <c r="K442" s="28"/>
    </row>
    <row r="443" spans="1:11" x14ac:dyDescent="0.25">
      <c r="A443" t="s">
        <v>343</v>
      </c>
      <c r="B443" s="1" t="s">
        <v>32</v>
      </c>
      <c r="C443" s="1">
        <v>2015</v>
      </c>
      <c r="D443" s="1" t="s">
        <v>522</v>
      </c>
      <c r="E443" s="1" t="s">
        <v>468</v>
      </c>
      <c r="F443" s="1" t="s">
        <v>469</v>
      </c>
      <c r="G443" s="32">
        <v>29.1189150748448</v>
      </c>
      <c r="K443" s="28"/>
    </row>
    <row r="444" spans="1:11" x14ac:dyDescent="0.25">
      <c r="A444" t="s">
        <v>373</v>
      </c>
      <c r="B444" s="1" t="s">
        <v>32</v>
      </c>
      <c r="C444" s="1">
        <v>2014</v>
      </c>
      <c r="D444" s="1" t="s">
        <v>522</v>
      </c>
      <c r="E444" s="1" t="s">
        <v>468</v>
      </c>
      <c r="F444" s="1" t="s">
        <v>469</v>
      </c>
      <c r="G444" s="32">
        <v>29.1189150748448</v>
      </c>
      <c r="K444" s="28"/>
    </row>
    <row r="445" spans="1:11" x14ac:dyDescent="0.25">
      <c r="A445" t="s">
        <v>368</v>
      </c>
      <c r="B445" s="1" t="s">
        <v>692</v>
      </c>
      <c r="C445" s="1">
        <v>2006</v>
      </c>
      <c r="D445" s="1" t="s">
        <v>473</v>
      </c>
      <c r="E445" s="1" t="s">
        <v>471</v>
      </c>
      <c r="F445" s="1" t="s">
        <v>472</v>
      </c>
      <c r="G445" s="32">
        <v>28.835521462953501</v>
      </c>
      <c r="K445" s="28"/>
    </row>
    <row r="446" spans="1:11" x14ac:dyDescent="0.25">
      <c r="A446" t="s">
        <v>272</v>
      </c>
      <c r="B446" s="1" t="s">
        <v>31</v>
      </c>
      <c r="C446" s="1">
        <v>2011</v>
      </c>
      <c r="D446" s="1" t="s">
        <v>470</v>
      </c>
      <c r="E446" s="1" t="s">
        <v>468</v>
      </c>
      <c r="F446" s="1" t="s">
        <v>469</v>
      </c>
      <c r="G446" s="32">
        <v>28.739702361011901</v>
      </c>
      <c r="K446" s="28"/>
    </row>
    <row r="447" spans="1:11" x14ac:dyDescent="0.25">
      <c r="A447" t="s">
        <v>238</v>
      </c>
      <c r="B447" s="1" t="s">
        <v>1</v>
      </c>
      <c r="C447" s="1">
        <v>2011</v>
      </c>
      <c r="D447" s="1" t="s">
        <v>470</v>
      </c>
      <c r="E447" s="1" t="s">
        <v>468</v>
      </c>
      <c r="F447" s="1" t="s">
        <v>469</v>
      </c>
      <c r="G447" s="32">
        <v>28.736214851586301</v>
      </c>
      <c r="K447" s="28"/>
    </row>
    <row r="448" spans="1:11" x14ac:dyDescent="0.25">
      <c r="A448" t="s">
        <v>238</v>
      </c>
      <c r="B448" s="1" t="s">
        <v>1</v>
      </c>
      <c r="C448" s="1">
        <v>2015</v>
      </c>
      <c r="D448" s="1" t="s">
        <v>470</v>
      </c>
      <c r="E448" s="1" t="s">
        <v>468</v>
      </c>
      <c r="F448" s="1" t="s">
        <v>469</v>
      </c>
      <c r="G448" s="32">
        <v>28.566991414629001</v>
      </c>
      <c r="K448" s="28"/>
    </row>
    <row r="449" spans="1:11" x14ac:dyDescent="0.25">
      <c r="A449" t="s">
        <v>233</v>
      </c>
      <c r="B449" s="1" t="s">
        <v>1</v>
      </c>
      <c r="C449" s="1">
        <v>2010</v>
      </c>
      <c r="D449" s="1" t="s">
        <v>470</v>
      </c>
      <c r="E449" s="1" t="s">
        <v>468</v>
      </c>
      <c r="F449" s="1" t="s">
        <v>469</v>
      </c>
      <c r="G449" s="32">
        <v>28.543580690939901</v>
      </c>
      <c r="K449" s="28"/>
    </row>
    <row r="450" spans="1:11" x14ac:dyDescent="0.25">
      <c r="A450" t="s">
        <v>239</v>
      </c>
      <c r="B450" s="1" t="s">
        <v>1</v>
      </c>
      <c r="C450" s="1">
        <v>2015</v>
      </c>
      <c r="D450" s="1" t="s">
        <v>470</v>
      </c>
      <c r="E450" s="1" t="s">
        <v>468</v>
      </c>
      <c r="F450" s="1" t="s">
        <v>469</v>
      </c>
      <c r="G450" s="32">
        <v>28.5230869273522</v>
      </c>
      <c r="K450" s="28"/>
    </row>
    <row r="451" spans="1:11" x14ac:dyDescent="0.25">
      <c r="A451" t="s">
        <v>228</v>
      </c>
      <c r="B451" s="1" t="s">
        <v>1</v>
      </c>
      <c r="C451" s="1">
        <v>2008</v>
      </c>
      <c r="D451" s="1" t="s">
        <v>470</v>
      </c>
      <c r="E451" s="1" t="s">
        <v>468</v>
      </c>
      <c r="F451" s="1" t="s">
        <v>469</v>
      </c>
      <c r="G451" s="32">
        <v>28.4736629580709</v>
      </c>
      <c r="K451" s="28"/>
    </row>
    <row r="452" spans="1:11" x14ac:dyDescent="0.25">
      <c r="A452" t="s">
        <v>363</v>
      </c>
      <c r="B452" s="1" t="s">
        <v>32</v>
      </c>
      <c r="C452" s="1">
        <v>2014</v>
      </c>
      <c r="D452" s="1" t="s">
        <v>522</v>
      </c>
      <c r="E452" s="1" t="s">
        <v>468</v>
      </c>
      <c r="F452" s="1" t="s">
        <v>469</v>
      </c>
      <c r="G452" s="32">
        <v>28.275362319153999</v>
      </c>
      <c r="K452" s="28"/>
    </row>
    <row r="453" spans="1:11" x14ac:dyDescent="0.25">
      <c r="A453" t="s">
        <v>236</v>
      </c>
      <c r="B453" s="1" t="s">
        <v>1</v>
      </c>
      <c r="C453" s="1">
        <v>2006</v>
      </c>
      <c r="D453" s="1" t="s">
        <v>522</v>
      </c>
      <c r="E453" s="1" t="s">
        <v>468</v>
      </c>
      <c r="F453" s="1" t="s">
        <v>469</v>
      </c>
      <c r="G453" s="32">
        <v>28.2624763961729</v>
      </c>
      <c r="K453" s="28"/>
    </row>
    <row r="454" spans="1:11" x14ac:dyDescent="0.25">
      <c r="A454" t="s">
        <v>333</v>
      </c>
      <c r="B454" s="1" t="s">
        <v>692</v>
      </c>
      <c r="C454" s="1">
        <v>2007</v>
      </c>
      <c r="D454" s="1" t="s">
        <v>522</v>
      </c>
      <c r="E454" s="1" t="s">
        <v>468</v>
      </c>
      <c r="F454" s="1" t="s">
        <v>469</v>
      </c>
      <c r="G454" s="32">
        <v>28.2624763961729</v>
      </c>
      <c r="K454" s="28"/>
    </row>
    <row r="455" spans="1:11" x14ac:dyDescent="0.25">
      <c r="A455" t="s">
        <v>336</v>
      </c>
      <c r="B455" s="1" t="s">
        <v>32</v>
      </c>
      <c r="C455" s="1">
        <v>2015</v>
      </c>
      <c r="D455" s="1" t="s">
        <v>522</v>
      </c>
      <c r="E455" s="1" t="s">
        <v>468</v>
      </c>
      <c r="F455" s="1" t="s">
        <v>469</v>
      </c>
      <c r="G455" s="32">
        <v>28.2624763961729</v>
      </c>
      <c r="K455" s="28"/>
    </row>
    <row r="456" spans="1:11" x14ac:dyDescent="0.25">
      <c r="A456" t="s">
        <v>371</v>
      </c>
      <c r="B456" s="1" t="s">
        <v>32</v>
      </c>
      <c r="C456" s="1">
        <v>2014</v>
      </c>
      <c r="D456" s="1" t="s">
        <v>522</v>
      </c>
      <c r="E456" s="1" t="s">
        <v>468</v>
      </c>
      <c r="F456" s="1" t="s">
        <v>469</v>
      </c>
      <c r="G456" s="32">
        <v>28.2624763961729</v>
      </c>
      <c r="K456" s="28"/>
    </row>
    <row r="457" spans="1:11" x14ac:dyDescent="0.25">
      <c r="A457" t="s">
        <v>221</v>
      </c>
      <c r="B457" s="1" t="s">
        <v>32</v>
      </c>
      <c r="C457" s="1">
        <v>2010</v>
      </c>
      <c r="D457" s="1" t="s">
        <v>470</v>
      </c>
      <c r="E457" s="1" t="s">
        <v>468</v>
      </c>
      <c r="F457" s="1" t="s">
        <v>469</v>
      </c>
      <c r="G457" s="32">
        <v>28.159734100642801</v>
      </c>
      <c r="K457" s="28"/>
    </row>
    <row r="458" spans="1:11" x14ac:dyDescent="0.25">
      <c r="A458" t="s">
        <v>219</v>
      </c>
      <c r="B458" s="1" t="s">
        <v>32</v>
      </c>
      <c r="C458" s="1">
        <v>2015</v>
      </c>
      <c r="D458" s="1" t="s">
        <v>473</v>
      </c>
      <c r="E458" s="1" t="s">
        <v>471</v>
      </c>
      <c r="F458" s="1" t="s">
        <v>472</v>
      </c>
      <c r="G458" s="8">
        <v>1.8390995766975999</v>
      </c>
      <c r="K458" s="28"/>
    </row>
    <row r="459" spans="1:11" x14ac:dyDescent="0.25">
      <c r="A459" t="s">
        <v>275</v>
      </c>
      <c r="B459" s="1" t="s">
        <v>692</v>
      </c>
      <c r="C459" s="1">
        <v>2010</v>
      </c>
      <c r="D459" s="1" t="s">
        <v>470</v>
      </c>
      <c r="E459" s="1" t="s">
        <v>468</v>
      </c>
      <c r="F459" s="1" t="s">
        <v>469</v>
      </c>
      <c r="G459" s="32">
        <v>28.113079685592101</v>
      </c>
      <c r="K459" s="28"/>
    </row>
    <row r="460" spans="1:11" x14ac:dyDescent="0.25">
      <c r="A460" t="s">
        <v>223</v>
      </c>
      <c r="B460" s="1" t="s">
        <v>1</v>
      </c>
      <c r="C460" s="1">
        <v>2006</v>
      </c>
      <c r="D460" s="1" t="s">
        <v>470</v>
      </c>
      <c r="E460" s="1" t="s">
        <v>468</v>
      </c>
      <c r="F460" s="1" t="s">
        <v>469</v>
      </c>
      <c r="G460" s="32">
        <v>28.080755469887901</v>
      </c>
      <c r="K460" s="28"/>
    </row>
    <row r="461" spans="1:11" x14ac:dyDescent="0.25">
      <c r="A461" t="s">
        <v>350</v>
      </c>
      <c r="B461" s="1" t="s">
        <v>692</v>
      </c>
      <c r="C461" s="1">
        <v>2006</v>
      </c>
      <c r="D461" s="1" t="s">
        <v>473</v>
      </c>
      <c r="E461" s="1" t="s">
        <v>471</v>
      </c>
      <c r="F461" s="1" t="s">
        <v>472</v>
      </c>
      <c r="G461" s="32">
        <v>27.6334150125317</v>
      </c>
      <c r="K461" s="28"/>
    </row>
    <row r="462" spans="1:11" x14ac:dyDescent="0.25">
      <c r="A462" t="s">
        <v>370</v>
      </c>
      <c r="B462" s="1" t="s">
        <v>32</v>
      </c>
      <c r="C462" s="1">
        <v>2014</v>
      </c>
      <c r="D462" s="1" t="s">
        <v>522</v>
      </c>
      <c r="E462" s="1" t="s">
        <v>468</v>
      </c>
      <c r="F462" s="1" t="s">
        <v>469</v>
      </c>
      <c r="G462" s="32">
        <v>27.455060250581301</v>
      </c>
      <c r="K462" s="28"/>
    </row>
    <row r="463" spans="1:11" x14ac:dyDescent="0.25">
      <c r="A463" t="s">
        <v>287</v>
      </c>
      <c r="B463" s="1" t="s">
        <v>32</v>
      </c>
      <c r="C463" s="1">
        <v>2014</v>
      </c>
      <c r="D463" s="1" t="s">
        <v>522</v>
      </c>
      <c r="E463" s="1" t="s">
        <v>468</v>
      </c>
      <c r="F463" s="1" t="s">
        <v>469</v>
      </c>
      <c r="G463" s="32">
        <v>27.406037717501</v>
      </c>
      <c r="K463" s="28"/>
    </row>
    <row r="464" spans="1:11" x14ac:dyDescent="0.25">
      <c r="A464" t="s">
        <v>289</v>
      </c>
      <c r="B464" s="1" t="s">
        <v>32</v>
      </c>
      <c r="C464" s="1">
        <v>2009</v>
      </c>
      <c r="D464" s="1" t="s">
        <v>522</v>
      </c>
      <c r="E464" s="1" t="s">
        <v>468</v>
      </c>
      <c r="F464" s="1" t="s">
        <v>469</v>
      </c>
      <c r="G464" s="32">
        <v>26.549599038829101</v>
      </c>
      <c r="K464" s="28"/>
    </row>
    <row r="465" spans="1:11" x14ac:dyDescent="0.25">
      <c r="A465" t="s">
        <v>325</v>
      </c>
      <c r="B465" s="1" t="s">
        <v>692</v>
      </c>
      <c r="C465" s="1">
        <v>2010</v>
      </c>
      <c r="D465" s="1" t="s">
        <v>522</v>
      </c>
      <c r="E465" s="1" t="s">
        <v>468</v>
      </c>
      <c r="F465" s="1" t="s">
        <v>469</v>
      </c>
      <c r="G465" s="32">
        <v>26.549599038829101</v>
      </c>
      <c r="K465" s="28"/>
    </row>
    <row r="466" spans="1:11" x14ac:dyDescent="0.25">
      <c r="A466" t="s">
        <v>369</v>
      </c>
      <c r="B466" s="1" t="s">
        <v>692</v>
      </c>
      <c r="C466" s="1">
        <v>2009</v>
      </c>
      <c r="D466" s="1" t="s">
        <v>522</v>
      </c>
      <c r="E466" s="1" t="s">
        <v>468</v>
      </c>
      <c r="F466" s="1" t="s">
        <v>469</v>
      </c>
      <c r="G466" s="32">
        <v>26.549599038829101</v>
      </c>
      <c r="K466" s="28"/>
    </row>
    <row r="467" spans="1:11" x14ac:dyDescent="0.25">
      <c r="A467" t="s">
        <v>280</v>
      </c>
      <c r="B467" s="1" t="s">
        <v>32</v>
      </c>
      <c r="C467" s="1">
        <v>2006</v>
      </c>
      <c r="D467" s="1" t="s">
        <v>473</v>
      </c>
      <c r="E467" s="1" t="s">
        <v>471</v>
      </c>
      <c r="F467" s="1" t="s">
        <v>472</v>
      </c>
      <c r="G467" s="32">
        <v>26.438372843302499</v>
      </c>
      <c r="K467" s="28"/>
    </row>
    <row r="468" spans="1:11" x14ac:dyDescent="0.25">
      <c r="A468" t="s">
        <v>271</v>
      </c>
      <c r="B468" s="1" t="s">
        <v>1</v>
      </c>
      <c r="C468" s="1">
        <v>2010</v>
      </c>
      <c r="D468" s="1" t="s">
        <v>470</v>
      </c>
      <c r="E468" s="1" t="s">
        <v>468</v>
      </c>
      <c r="F468" s="1" t="s">
        <v>469</v>
      </c>
      <c r="G468" s="32">
        <v>26.3805929606375</v>
      </c>
      <c r="K468" s="28"/>
    </row>
    <row r="469" spans="1:11" x14ac:dyDescent="0.25">
      <c r="A469" t="s">
        <v>242</v>
      </c>
      <c r="B469" s="1" t="s">
        <v>1</v>
      </c>
      <c r="C469" s="1">
        <v>2010</v>
      </c>
      <c r="D469" s="1" t="s">
        <v>470</v>
      </c>
      <c r="E469" s="1" t="s">
        <v>468</v>
      </c>
      <c r="F469" s="1" t="s">
        <v>469</v>
      </c>
      <c r="G469" s="32">
        <v>26.332603786055099</v>
      </c>
      <c r="K469" s="28"/>
    </row>
    <row r="470" spans="1:11" x14ac:dyDescent="0.25">
      <c r="A470" t="s">
        <v>225</v>
      </c>
      <c r="B470" s="1" t="s">
        <v>1</v>
      </c>
      <c r="C470" s="1">
        <v>2011</v>
      </c>
      <c r="D470" s="1" t="s">
        <v>470</v>
      </c>
      <c r="E470" s="1" t="s">
        <v>468</v>
      </c>
      <c r="F470" s="1" t="s">
        <v>469</v>
      </c>
      <c r="G470" s="32">
        <v>26.232503428508601</v>
      </c>
      <c r="K470" s="28"/>
    </row>
    <row r="471" spans="1:11" x14ac:dyDescent="0.25">
      <c r="A471" t="s">
        <v>265</v>
      </c>
      <c r="B471" s="1" t="s">
        <v>31</v>
      </c>
      <c r="C471" s="1">
        <v>2008</v>
      </c>
      <c r="D471" s="1" t="s">
        <v>470</v>
      </c>
      <c r="E471" s="1" t="s">
        <v>468</v>
      </c>
      <c r="F471" s="1" t="s">
        <v>469</v>
      </c>
      <c r="G471" s="32">
        <v>26.031589059812799</v>
      </c>
      <c r="K471" s="28"/>
    </row>
    <row r="472" spans="1:11" x14ac:dyDescent="0.25">
      <c r="A472" t="s">
        <v>224</v>
      </c>
      <c r="B472" s="1" t="s">
        <v>1</v>
      </c>
      <c r="C472" s="1">
        <v>2006</v>
      </c>
      <c r="D472" s="1" t="s">
        <v>470</v>
      </c>
      <c r="E472" s="1" t="s">
        <v>468</v>
      </c>
      <c r="F472" s="1" t="s">
        <v>469</v>
      </c>
      <c r="G472" s="32">
        <v>25.920697356819598</v>
      </c>
      <c r="K472" s="28"/>
    </row>
    <row r="473" spans="1:11" x14ac:dyDescent="0.25">
      <c r="A473" t="s">
        <v>233</v>
      </c>
      <c r="B473" s="1" t="s">
        <v>1</v>
      </c>
      <c r="C473" s="1">
        <v>2007</v>
      </c>
      <c r="D473" s="1" t="s">
        <v>470</v>
      </c>
      <c r="E473" s="1" t="s">
        <v>468</v>
      </c>
      <c r="F473" s="1" t="s">
        <v>469</v>
      </c>
      <c r="G473" s="32">
        <v>25.920697356819598</v>
      </c>
      <c r="K473" s="28"/>
    </row>
    <row r="474" spans="1:11" x14ac:dyDescent="0.25">
      <c r="A474" t="s">
        <v>351</v>
      </c>
      <c r="B474" s="1" t="s">
        <v>692</v>
      </c>
      <c r="C474" s="1">
        <v>2014</v>
      </c>
      <c r="D474" s="1" t="s">
        <v>522</v>
      </c>
      <c r="E474" s="1" t="s">
        <v>468</v>
      </c>
      <c r="F474" s="1" t="s">
        <v>469</v>
      </c>
      <c r="G474" s="32">
        <v>25.715570660993901</v>
      </c>
      <c r="K474" s="28"/>
    </row>
    <row r="475" spans="1:11" x14ac:dyDescent="0.25">
      <c r="A475" t="s">
        <v>306</v>
      </c>
      <c r="B475" s="1" t="s">
        <v>31</v>
      </c>
      <c r="C475" s="1">
        <v>2007</v>
      </c>
      <c r="D475" s="1" t="s">
        <v>522</v>
      </c>
      <c r="E475" s="1" t="s">
        <v>468</v>
      </c>
      <c r="F475" s="1" t="s">
        <v>469</v>
      </c>
      <c r="G475" s="32">
        <v>24.836721681485301</v>
      </c>
      <c r="K475" s="28"/>
    </row>
    <row r="476" spans="1:11" x14ac:dyDescent="0.25">
      <c r="A476" t="s">
        <v>353</v>
      </c>
      <c r="B476" s="1" t="s">
        <v>692</v>
      </c>
      <c r="C476" s="1">
        <v>2015</v>
      </c>
      <c r="D476" s="1" t="s">
        <v>522</v>
      </c>
      <c r="E476" s="1" t="s">
        <v>468</v>
      </c>
      <c r="F476" s="1" t="s">
        <v>469</v>
      </c>
      <c r="G476" s="32">
        <v>24.836721681485301</v>
      </c>
      <c r="K476" s="28"/>
    </row>
    <row r="477" spans="1:11" x14ac:dyDescent="0.25">
      <c r="A477" t="s">
        <v>235</v>
      </c>
      <c r="B477" s="1" t="s">
        <v>1</v>
      </c>
      <c r="C477" s="1">
        <v>2011</v>
      </c>
      <c r="D477" s="1" t="s">
        <v>470</v>
      </c>
      <c r="E477" s="1" t="s">
        <v>468</v>
      </c>
      <c r="F477" s="1" t="s">
        <v>469</v>
      </c>
      <c r="G477" s="32">
        <v>24.2624718542029</v>
      </c>
      <c r="K477" s="28"/>
    </row>
    <row r="478" spans="1:11" x14ac:dyDescent="0.25">
      <c r="A478" t="s">
        <v>223</v>
      </c>
      <c r="B478" s="1" t="s">
        <v>1</v>
      </c>
      <c r="C478" s="1">
        <v>2010</v>
      </c>
      <c r="D478" s="1" t="s">
        <v>470</v>
      </c>
      <c r="E478" s="1" t="s">
        <v>468</v>
      </c>
      <c r="F478" s="1" t="s">
        <v>469</v>
      </c>
      <c r="G478" s="32">
        <v>24.1522513495898</v>
      </c>
      <c r="K478" s="28"/>
    </row>
    <row r="479" spans="1:11" x14ac:dyDescent="0.25">
      <c r="A479" t="s">
        <v>243</v>
      </c>
      <c r="B479" s="1" t="s">
        <v>1</v>
      </c>
      <c r="C479" s="1">
        <v>2015</v>
      </c>
      <c r="D479" s="1" t="s">
        <v>470</v>
      </c>
      <c r="E479" s="1" t="s">
        <v>468</v>
      </c>
      <c r="F479" s="1" t="s">
        <v>469</v>
      </c>
      <c r="G479" s="32">
        <v>24.1267681272186</v>
      </c>
      <c r="K479" s="28"/>
    </row>
    <row r="480" spans="1:11" x14ac:dyDescent="0.25">
      <c r="A480" t="s">
        <v>232</v>
      </c>
      <c r="B480" s="1" t="s">
        <v>1</v>
      </c>
      <c r="C480" s="1">
        <v>2015</v>
      </c>
      <c r="D480" s="1" t="s">
        <v>470</v>
      </c>
      <c r="E480" s="1" t="s">
        <v>468</v>
      </c>
      <c r="F480" s="1" t="s">
        <v>469</v>
      </c>
      <c r="G480" s="32">
        <v>23.996125497050901</v>
      </c>
      <c r="K480" s="28"/>
    </row>
    <row r="481" spans="1:11" x14ac:dyDescent="0.25">
      <c r="A481" t="s">
        <v>361</v>
      </c>
      <c r="B481" s="1" t="s">
        <v>692</v>
      </c>
      <c r="C481" s="1">
        <v>2014</v>
      </c>
      <c r="D481" s="1" t="s">
        <v>522</v>
      </c>
      <c r="E481" s="1" t="s">
        <v>468</v>
      </c>
      <c r="F481" s="1" t="s">
        <v>469</v>
      </c>
      <c r="G481" s="32">
        <v>23.9906477669503</v>
      </c>
      <c r="K481" s="28"/>
    </row>
    <row r="482" spans="1:11" x14ac:dyDescent="0.25">
      <c r="A482" t="s">
        <v>275</v>
      </c>
      <c r="B482" s="1" t="s">
        <v>692</v>
      </c>
      <c r="C482" s="1">
        <v>2008</v>
      </c>
      <c r="D482" s="1" t="s">
        <v>522</v>
      </c>
      <c r="E482" s="1" t="s">
        <v>468</v>
      </c>
      <c r="F482" s="1" t="s">
        <v>469</v>
      </c>
      <c r="G482" s="32">
        <v>23.980283002813401</v>
      </c>
      <c r="K482" s="28"/>
    </row>
    <row r="483" spans="1:11" x14ac:dyDescent="0.25">
      <c r="A483" t="s">
        <v>285</v>
      </c>
      <c r="B483" s="1" t="s">
        <v>32</v>
      </c>
      <c r="C483" s="1">
        <v>2010</v>
      </c>
      <c r="D483" s="1" t="s">
        <v>522</v>
      </c>
      <c r="E483" s="1" t="s">
        <v>468</v>
      </c>
      <c r="F483" s="1" t="s">
        <v>469</v>
      </c>
      <c r="G483" s="32">
        <v>23.980283002813401</v>
      </c>
      <c r="K483" s="28"/>
    </row>
    <row r="484" spans="1:11" x14ac:dyDescent="0.25">
      <c r="A484" t="s">
        <v>285</v>
      </c>
      <c r="B484" s="1" t="s">
        <v>32</v>
      </c>
      <c r="C484" s="1">
        <v>2015</v>
      </c>
      <c r="D484" s="1" t="s">
        <v>522</v>
      </c>
      <c r="E484" s="1" t="s">
        <v>468</v>
      </c>
      <c r="F484" s="1" t="s">
        <v>469</v>
      </c>
      <c r="G484" s="32">
        <v>23.980283002813401</v>
      </c>
      <c r="K484" s="28"/>
    </row>
    <row r="485" spans="1:11" x14ac:dyDescent="0.25">
      <c r="A485" t="s">
        <v>348</v>
      </c>
      <c r="B485" s="1" t="s">
        <v>692</v>
      </c>
      <c r="C485" s="1">
        <v>2009</v>
      </c>
      <c r="D485" s="1" t="s">
        <v>522</v>
      </c>
      <c r="E485" s="1" t="s">
        <v>468</v>
      </c>
      <c r="F485" s="1" t="s">
        <v>469</v>
      </c>
      <c r="G485" s="32">
        <v>23.980283002813401</v>
      </c>
      <c r="K485" s="28"/>
    </row>
    <row r="486" spans="1:11" x14ac:dyDescent="0.25">
      <c r="A486" t="s">
        <v>349</v>
      </c>
      <c r="B486" s="1" t="s">
        <v>692</v>
      </c>
      <c r="C486" s="1">
        <v>2015</v>
      </c>
      <c r="D486" s="1" t="s">
        <v>522</v>
      </c>
      <c r="E486" s="1" t="s">
        <v>468</v>
      </c>
      <c r="F486" s="1" t="s">
        <v>469</v>
      </c>
      <c r="G486" s="32">
        <v>23.980283002813401</v>
      </c>
      <c r="K486" s="28"/>
    </row>
    <row r="487" spans="1:11" x14ac:dyDescent="0.25">
      <c r="A487" t="s">
        <v>220</v>
      </c>
      <c r="B487" s="1" t="s">
        <v>32</v>
      </c>
      <c r="C487" s="1">
        <v>2009</v>
      </c>
      <c r="D487" s="1" t="s">
        <v>470</v>
      </c>
      <c r="E487" s="1" t="s">
        <v>468</v>
      </c>
      <c r="F487" s="1" t="s">
        <v>469</v>
      </c>
      <c r="G487" s="32">
        <v>23.826095360223199</v>
      </c>
      <c r="K487" s="28"/>
    </row>
    <row r="488" spans="1:11" x14ac:dyDescent="0.25">
      <c r="A488" t="s">
        <v>220</v>
      </c>
      <c r="B488" s="1" t="s">
        <v>32</v>
      </c>
      <c r="C488" s="1">
        <v>2008</v>
      </c>
      <c r="D488" s="1" t="s">
        <v>470</v>
      </c>
      <c r="E488" s="1" t="s">
        <v>468</v>
      </c>
      <c r="F488" s="1" t="s">
        <v>469</v>
      </c>
      <c r="G488" s="32">
        <v>23.797789610309401</v>
      </c>
      <c r="K488" s="28"/>
    </row>
    <row r="489" spans="1:11" x14ac:dyDescent="0.25">
      <c r="A489" t="s">
        <v>275</v>
      </c>
      <c r="B489" s="1" t="s">
        <v>692</v>
      </c>
      <c r="C489" s="1">
        <v>2015</v>
      </c>
      <c r="D489" s="1" t="s">
        <v>470</v>
      </c>
      <c r="E489" s="1" t="s">
        <v>468</v>
      </c>
      <c r="F489" s="1" t="s">
        <v>469</v>
      </c>
      <c r="G489" s="32">
        <v>23.7972302136283</v>
      </c>
      <c r="K489" s="28"/>
    </row>
    <row r="490" spans="1:11" x14ac:dyDescent="0.25">
      <c r="A490" t="s">
        <v>238</v>
      </c>
      <c r="B490" s="1" t="s">
        <v>1</v>
      </c>
      <c r="C490" s="1">
        <v>2007</v>
      </c>
      <c r="D490" s="1" t="s">
        <v>470</v>
      </c>
      <c r="E490" s="1" t="s">
        <v>468</v>
      </c>
      <c r="F490" s="1" t="s">
        <v>469</v>
      </c>
      <c r="G490" s="32">
        <v>23.760639243751299</v>
      </c>
      <c r="K490" s="28"/>
    </row>
    <row r="491" spans="1:11" x14ac:dyDescent="0.25">
      <c r="A491" t="s">
        <v>302</v>
      </c>
      <c r="B491" s="1" t="s">
        <v>31</v>
      </c>
      <c r="C491" s="1">
        <v>2007</v>
      </c>
      <c r="D491" s="1" t="s">
        <v>522</v>
      </c>
      <c r="E491" s="1" t="s">
        <v>468</v>
      </c>
      <c r="F491" s="1" t="s">
        <v>469</v>
      </c>
      <c r="G491" s="32">
        <v>23.123844324141501</v>
      </c>
      <c r="K491" s="28"/>
    </row>
    <row r="492" spans="1:11" x14ac:dyDescent="0.25">
      <c r="A492" t="s">
        <v>340</v>
      </c>
      <c r="B492" s="1" t="s">
        <v>32</v>
      </c>
      <c r="C492" s="1">
        <v>2011</v>
      </c>
      <c r="D492" s="1" t="s">
        <v>522</v>
      </c>
      <c r="E492" s="1" t="s">
        <v>468</v>
      </c>
      <c r="F492" s="1" t="s">
        <v>469</v>
      </c>
      <c r="G492" s="32">
        <v>23.123844324141501</v>
      </c>
      <c r="K492" s="28"/>
    </row>
    <row r="493" spans="1:11" x14ac:dyDescent="0.25">
      <c r="A493" t="s">
        <v>283</v>
      </c>
      <c r="B493" s="1" t="s">
        <v>32</v>
      </c>
      <c r="C493" s="1">
        <v>2006</v>
      </c>
      <c r="D493" s="1" t="s">
        <v>473</v>
      </c>
      <c r="E493" s="1" t="s">
        <v>471</v>
      </c>
      <c r="F493" s="1" t="s">
        <v>472</v>
      </c>
      <c r="G493" s="32">
        <v>22.828208156708399</v>
      </c>
      <c r="K493" s="28"/>
    </row>
    <row r="494" spans="1:11" x14ac:dyDescent="0.25">
      <c r="A494" t="s">
        <v>284</v>
      </c>
      <c r="B494" s="1" t="s">
        <v>32</v>
      </c>
      <c r="C494" s="1">
        <v>2011</v>
      </c>
      <c r="D494" s="1" t="s">
        <v>474</v>
      </c>
      <c r="E494" s="1" t="s">
        <v>468</v>
      </c>
      <c r="F494" s="1" t="s">
        <v>469</v>
      </c>
      <c r="G494" s="32">
        <v>22.402687236918201</v>
      </c>
      <c r="K494" s="28"/>
    </row>
    <row r="495" spans="1:11" x14ac:dyDescent="0.25">
      <c r="A495" t="s">
        <v>238</v>
      </c>
      <c r="B495" s="1" t="s">
        <v>1</v>
      </c>
      <c r="C495" s="1">
        <v>2010</v>
      </c>
      <c r="D495" s="1" t="s">
        <v>470</v>
      </c>
      <c r="E495" s="1" t="s">
        <v>468</v>
      </c>
      <c r="F495" s="1" t="s">
        <v>469</v>
      </c>
      <c r="G495" s="32">
        <v>22.008369058960898</v>
      </c>
      <c r="K495" s="28"/>
    </row>
    <row r="496" spans="1:11" x14ac:dyDescent="0.25">
      <c r="A496" t="s">
        <v>231</v>
      </c>
      <c r="B496" s="1" t="s">
        <v>1</v>
      </c>
      <c r="C496" s="1">
        <v>2015</v>
      </c>
      <c r="D496" s="1" t="s">
        <v>470</v>
      </c>
      <c r="E496" s="1" t="s">
        <v>468</v>
      </c>
      <c r="F496" s="1" t="s">
        <v>469</v>
      </c>
      <c r="G496" s="32">
        <v>21.955591967569799</v>
      </c>
      <c r="K496" s="28"/>
    </row>
    <row r="497" spans="1:11" x14ac:dyDescent="0.25">
      <c r="A497" t="s">
        <v>245</v>
      </c>
      <c r="B497" s="1" t="s">
        <v>1</v>
      </c>
      <c r="C497" s="1">
        <v>2015</v>
      </c>
      <c r="D497" s="1" t="s">
        <v>470</v>
      </c>
      <c r="E497" s="1" t="s">
        <v>468</v>
      </c>
      <c r="F497" s="1" t="s">
        <v>469</v>
      </c>
      <c r="G497" s="32">
        <v>21.948382590732901</v>
      </c>
      <c r="K497" s="28"/>
    </row>
    <row r="498" spans="1:11" x14ac:dyDescent="0.25">
      <c r="A498" t="s">
        <v>244</v>
      </c>
      <c r="B498" s="1" t="s">
        <v>1</v>
      </c>
      <c r="C498" s="1">
        <v>2015</v>
      </c>
      <c r="D498" s="1" t="s">
        <v>470</v>
      </c>
      <c r="E498" s="1" t="s">
        <v>468</v>
      </c>
      <c r="F498" s="1" t="s">
        <v>469</v>
      </c>
      <c r="G498" s="32">
        <v>21.886190681146001</v>
      </c>
      <c r="K498" s="28"/>
    </row>
    <row r="499" spans="1:11" x14ac:dyDescent="0.25">
      <c r="A499" t="s">
        <v>229</v>
      </c>
      <c r="B499" s="1" t="s">
        <v>31</v>
      </c>
      <c r="C499" s="1">
        <v>2015</v>
      </c>
      <c r="D499" s="1" t="s">
        <v>470</v>
      </c>
      <c r="E499" s="1" t="s">
        <v>468</v>
      </c>
      <c r="F499" s="1" t="s">
        <v>469</v>
      </c>
      <c r="G499" s="32">
        <v>21.652275600422101</v>
      </c>
      <c r="K499" s="28"/>
    </row>
    <row r="500" spans="1:11" x14ac:dyDescent="0.25">
      <c r="A500" t="s">
        <v>235</v>
      </c>
      <c r="B500" s="1" t="s">
        <v>1</v>
      </c>
      <c r="C500" s="1">
        <v>2010</v>
      </c>
      <c r="D500" s="1" t="s">
        <v>470</v>
      </c>
      <c r="E500" s="1" t="s">
        <v>468</v>
      </c>
      <c r="F500" s="1" t="s">
        <v>469</v>
      </c>
      <c r="G500" s="32">
        <v>21.617284935686499</v>
      </c>
      <c r="K500" s="28"/>
    </row>
    <row r="501" spans="1:11" x14ac:dyDescent="0.25">
      <c r="A501" t="s">
        <v>225</v>
      </c>
      <c r="B501" s="1" t="s">
        <v>1</v>
      </c>
      <c r="C501" s="1">
        <v>2008</v>
      </c>
      <c r="D501" s="1" t="s">
        <v>522</v>
      </c>
      <c r="E501" s="1" t="s">
        <v>468</v>
      </c>
      <c r="F501" s="1" t="s">
        <v>469</v>
      </c>
      <c r="G501" s="32">
        <v>21.410966966797702</v>
      </c>
      <c r="K501" s="28"/>
    </row>
    <row r="502" spans="1:11" x14ac:dyDescent="0.25">
      <c r="A502" t="s">
        <v>333</v>
      </c>
      <c r="B502" s="1" t="s">
        <v>692</v>
      </c>
      <c r="C502" s="1">
        <v>2015</v>
      </c>
      <c r="D502" s="1" t="s">
        <v>522</v>
      </c>
      <c r="E502" s="1" t="s">
        <v>468</v>
      </c>
      <c r="F502" s="1" t="s">
        <v>469</v>
      </c>
      <c r="G502" s="32">
        <v>21.410966966797702</v>
      </c>
      <c r="K502" s="28"/>
    </row>
    <row r="503" spans="1:11" x14ac:dyDescent="0.25">
      <c r="A503" t="s">
        <v>368</v>
      </c>
      <c r="B503" s="1" t="s">
        <v>692</v>
      </c>
      <c r="C503" s="1">
        <v>2014</v>
      </c>
      <c r="D503" s="1" t="s">
        <v>522</v>
      </c>
      <c r="E503" s="1" t="s">
        <v>468</v>
      </c>
      <c r="F503" s="1" t="s">
        <v>469</v>
      </c>
      <c r="G503" s="32">
        <v>21.410966966797702</v>
      </c>
      <c r="K503" s="28"/>
    </row>
    <row r="504" spans="1:11" x14ac:dyDescent="0.25">
      <c r="A504" t="s">
        <v>282</v>
      </c>
      <c r="B504" s="1" t="s">
        <v>32</v>
      </c>
      <c r="C504" s="1">
        <v>2006</v>
      </c>
      <c r="D504" s="1" t="s">
        <v>474</v>
      </c>
      <c r="E504" s="1" t="s">
        <v>468</v>
      </c>
      <c r="F504" s="1" t="s">
        <v>469</v>
      </c>
      <c r="G504" s="32">
        <v>20.909174754456998</v>
      </c>
      <c r="K504" s="28"/>
    </row>
    <row r="505" spans="1:11" x14ac:dyDescent="0.25">
      <c r="A505" t="s">
        <v>275</v>
      </c>
      <c r="B505" s="1" t="s">
        <v>692</v>
      </c>
      <c r="C505" s="1">
        <v>2009</v>
      </c>
      <c r="D505" s="1" t="s">
        <v>522</v>
      </c>
      <c r="E505" s="1" t="s">
        <v>468</v>
      </c>
      <c r="F505" s="1" t="s">
        <v>469</v>
      </c>
      <c r="G505" s="32">
        <v>20.554528288125699</v>
      </c>
      <c r="K505" s="28"/>
    </row>
    <row r="506" spans="1:11" x14ac:dyDescent="0.25">
      <c r="A506" t="s">
        <v>341</v>
      </c>
      <c r="B506" s="1" t="s">
        <v>32</v>
      </c>
      <c r="C506" s="1">
        <v>2011</v>
      </c>
      <c r="D506" s="1" t="s">
        <v>522</v>
      </c>
      <c r="E506" s="1" t="s">
        <v>468</v>
      </c>
      <c r="F506" s="1" t="s">
        <v>469</v>
      </c>
      <c r="G506" s="32">
        <v>20.554528288125699</v>
      </c>
      <c r="K506" s="28"/>
    </row>
    <row r="507" spans="1:11" x14ac:dyDescent="0.25">
      <c r="A507" t="s">
        <v>347</v>
      </c>
      <c r="B507" s="1" t="s">
        <v>692</v>
      </c>
      <c r="C507" s="1">
        <v>2010</v>
      </c>
      <c r="D507" s="1" t="s">
        <v>522</v>
      </c>
      <c r="E507" s="1" t="s">
        <v>468</v>
      </c>
      <c r="F507" s="1" t="s">
        <v>469</v>
      </c>
      <c r="G507" s="32">
        <v>20.554528288125699</v>
      </c>
      <c r="K507" s="28"/>
    </row>
    <row r="508" spans="1:11" x14ac:dyDescent="0.25">
      <c r="A508" t="s">
        <v>298</v>
      </c>
      <c r="B508" s="1" t="s">
        <v>32</v>
      </c>
      <c r="C508" s="1">
        <v>2015</v>
      </c>
      <c r="D508" s="1" t="s">
        <v>473</v>
      </c>
      <c r="E508" s="1" t="s">
        <v>471</v>
      </c>
      <c r="F508" s="1" t="s">
        <v>472</v>
      </c>
      <c r="G508" s="32">
        <v>20.5471633555807</v>
      </c>
      <c r="K508" s="28"/>
    </row>
    <row r="509" spans="1:11" x14ac:dyDescent="0.25">
      <c r="A509" t="s">
        <v>239</v>
      </c>
      <c r="B509" s="1" t="s">
        <v>1</v>
      </c>
      <c r="C509" s="1">
        <v>2007</v>
      </c>
      <c r="D509" s="1" t="s">
        <v>470</v>
      </c>
      <c r="E509" s="1" t="s">
        <v>468</v>
      </c>
      <c r="F509" s="1" t="s">
        <v>469</v>
      </c>
      <c r="G509" s="32">
        <v>20.088540451535199</v>
      </c>
      <c r="K509" s="28"/>
    </row>
    <row r="510" spans="1:11" x14ac:dyDescent="0.25">
      <c r="A510" t="s">
        <v>260</v>
      </c>
      <c r="B510" s="1" t="s">
        <v>1</v>
      </c>
      <c r="C510" s="1">
        <v>2006</v>
      </c>
      <c r="D510" s="1" t="s">
        <v>470</v>
      </c>
      <c r="E510" s="1" t="s">
        <v>468</v>
      </c>
      <c r="F510" s="1" t="s">
        <v>469</v>
      </c>
      <c r="G510" s="32">
        <v>20.088540451535199</v>
      </c>
      <c r="K510" s="28"/>
    </row>
    <row r="511" spans="1:11" x14ac:dyDescent="0.25">
      <c r="A511" t="s">
        <v>220</v>
      </c>
      <c r="B511" s="1" t="s">
        <v>32</v>
      </c>
      <c r="C511" s="1">
        <v>2011</v>
      </c>
      <c r="D511" s="1" t="s">
        <v>470</v>
      </c>
      <c r="E511" s="1" t="s">
        <v>468</v>
      </c>
      <c r="F511" s="1" t="s">
        <v>469</v>
      </c>
      <c r="G511" s="32">
        <v>19.925580474227498</v>
      </c>
      <c r="K511" s="28"/>
    </row>
    <row r="512" spans="1:11" x14ac:dyDescent="0.25">
      <c r="A512" t="s">
        <v>226</v>
      </c>
      <c r="B512" s="1" t="s">
        <v>1</v>
      </c>
      <c r="C512" s="1">
        <v>2006</v>
      </c>
      <c r="D512" s="1" t="s">
        <v>522</v>
      </c>
      <c r="E512" s="1" t="s">
        <v>468</v>
      </c>
      <c r="F512" s="1" t="s">
        <v>469</v>
      </c>
      <c r="G512" s="32">
        <v>19.698089609453799</v>
      </c>
      <c r="K512" s="28"/>
    </row>
    <row r="513" spans="1:11" x14ac:dyDescent="0.25">
      <c r="A513" t="s">
        <v>230</v>
      </c>
      <c r="B513" s="1" t="s">
        <v>1</v>
      </c>
      <c r="C513" s="1">
        <v>2010</v>
      </c>
      <c r="D513" s="1" t="s">
        <v>470</v>
      </c>
      <c r="E513" s="1" t="s">
        <v>468</v>
      </c>
      <c r="F513" s="1" t="s">
        <v>469</v>
      </c>
      <c r="G513" s="32">
        <v>19.323775327032799</v>
      </c>
      <c r="K513" s="28"/>
    </row>
    <row r="514" spans="1:11" x14ac:dyDescent="0.25">
      <c r="A514" t="s">
        <v>282</v>
      </c>
      <c r="B514" s="1" t="s">
        <v>32</v>
      </c>
      <c r="C514" s="1">
        <v>2008</v>
      </c>
      <c r="D514" s="1" t="s">
        <v>473</v>
      </c>
      <c r="E514" s="1" t="s">
        <v>471</v>
      </c>
      <c r="F514" s="1" t="s">
        <v>472</v>
      </c>
      <c r="G514" s="32">
        <v>19.288125731696301</v>
      </c>
      <c r="K514" s="28"/>
    </row>
    <row r="515" spans="1:11" x14ac:dyDescent="0.25">
      <c r="A515" t="s">
        <v>367</v>
      </c>
      <c r="B515" s="1" t="s">
        <v>692</v>
      </c>
      <c r="C515" s="1">
        <v>2014</v>
      </c>
      <c r="D515" s="1" t="s">
        <v>522</v>
      </c>
      <c r="E515" s="1" t="s">
        <v>468</v>
      </c>
      <c r="F515" s="1" t="s">
        <v>469</v>
      </c>
      <c r="G515" s="32">
        <v>18.841650930781899</v>
      </c>
      <c r="K515" s="28"/>
    </row>
    <row r="516" spans="1:11" x14ac:dyDescent="0.25">
      <c r="A516" t="s">
        <v>305</v>
      </c>
      <c r="B516" s="1" t="s">
        <v>31</v>
      </c>
      <c r="C516" s="1">
        <v>2007</v>
      </c>
      <c r="D516" s="1" t="s">
        <v>470</v>
      </c>
      <c r="E516" s="1" t="s">
        <v>468</v>
      </c>
      <c r="F516" s="1" t="s">
        <v>469</v>
      </c>
      <c r="G516" s="32">
        <v>18.5764997723874</v>
      </c>
      <c r="K516" s="28"/>
    </row>
    <row r="517" spans="1:11" x14ac:dyDescent="0.25">
      <c r="A517" t="s">
        <v>241</v>
      </c>
      <c r="B517" s="1" t="s">
        <v>1</v>
      </c>
      <c r="C517" s="1">
        <v>2015</v>
      </c>
      <c r="D517" s="1" t="s">
        <v>470</v>
      </c>
      <c r="E517" s="1" t="s">
        <v>468</v>
      </c>
      <c r="F517" s="1" t="s">
        <v>469</v>
      </c>
      <c r="G517" s="32">
        <v>18.162555419859199</v>
      </c>
      <c r="K517" s="28"/>
    </row>
    <row r="518" spans="1:11" x14ac:dyDescent="0.25">
      <c r="A518" t="s">
        <v>287</v>
      </c>
      <c r="B518" s="1" t="s">
        <v>32</v>
      </c>
      <c r="C518" s="1">
        <v>2006</v>
      </c>
      <c r="D518" s="1" t="s">
        <v>473</v>
      </c>
      <c r="E518" s="1" t="s">
        <v>471</v>
      </c>
      <c r="F518" s="1" t="s">
        <v>472</v>
      </c>
      <c r="G518" s="32">
        <v>18.022427110541699</v>
      </c>
      <c r="K518" s="28"/>
    </row>
    <row r="519" spans="1:11" x14ac:dyDescent="0.25">
      <c r="A519" t="s">
        <v>373</v>
      </c>
      <c r="B519" s="1" t="s">
        <v>32</v>
      </c>
      <c r="C519" s="1">
        <v>2015</v>
      </c>
      <c r="D519" s="1" t="s">
        <v>522</v>
      </c>
      <c r="E519" s="1" t="s">
        <v>468</v>
      </c>
      <c r="F519" s="1" t="s">
        <v>469</v>
      </c>
      <c r="G519" s="32">
        <v>17.985212252109999</v>
      </c>
      <c r="K519" s="28"/>
    </row>
    <row r="520" spans="1:11" x14ac:dyDescent="0.25">
      <c r="A520" t="s">
        <v>221</v>
      </c>
      <c r="B520" s="1" t="s">
        <v>32</v>
      </c>
      <c r="C520" s="1">
        <v>2015</v>
      </c>
      <c r="D520" s="1" t="s">
        <v>470</v>
      </c>
      <c r="E520" s="1" t="s">
        <v>468</v>
      </c>
      <c r="F520" s="1" t="s">
        <v>469</v>
      </c>
      <c r="G520" s="32">
        <v>17.9837385925136</v>
      </c>
      <c r="K520" s="28"/>
    </row>
    <row r="521" spans="1:11" x14ac:dyDescent="0.25">
      <c r="A521" t="s">
        <v>234</v>
      </c>
      <c r="B521" s="1" t="s">
        <v>31</v>
      </c>
      <c r="C521" s="1">
        <v>2015</v>
      </c>
      <c r="D521" s="1" t="s">
        <v>470</v>
      </c>
      <c r="E521" s="1" t="s">
        <v>468</v>
      </c>
      <c r="F521" s="1" t="s">
        <v>469</v>
      </c>
      <c r="G521" s="32">
        <v>17.973203043270001</v>
      </c>
      <c r="K521" s="28"/>
    </row>
    <row r="522" spans="1:11" x14ac:dyDescent="0.25">
      <c r="A522" t="s">
        <v>368</v>
      </c>
      <c r="B522" s="1" t="s">
        <v>692</v>
      </c>
      <c r="C522" s="1">
        <v>2006</v>
      </c>
      <c r="D522" s="1" t="s">
        <v>474</v>
      </c>
      <c r="E522" s="1" t="s">
        <v>468</v>
      </c>
      <c r="F522" s="1" t="s">
        <v>469</v>
      </c>
      <c r="G522" s="32">
        <v>17.9221497895346</v>
      </c>
      <c r="K522" s="28"/>
    </row>
    <row r="523" spans="1:11" x14ac:dyDescent="0.25">
      <c r="A523" t="s">
        <v>252</v>
      </c>
      <c r="B523" s="1" t="s">
        <v>693</v>
      </c>
      <c r="C523" s="1">
        <v>2006</v>
      </c>
      <c r="D523" s="1" t="s">
        <v>470</v>
      </c>
      <c r="E523" s="1" t="s">
        <v>468</v>
      </c>
      <c r="F523" s="1" t="s">
        <v>469</v>
      </c>
      <c r="G523" s="32">
        <v>17.71247652716</v>
      </c>
      <c r="K523" s="28"/>
    </row>
    <row r="524" spans="1:11" x14ac:dyDescent="0.25">
      <c r="A524" t="s">
        <v>350</v>
      </c>
      <c r="B524" s="1" t="s">
        <v>692</v>
      </c>
      <c r="C524" s="1">
        <v>2006</v>
      </c>
      <c r="D524" s="1" t="s">
        <v>474</v>
      </c>
      <c r="E524" s="1" t="s">
        <v>468</v>
      </c>
      <c r="F524" s="1" t="s">
        <v>469</v>
      </c>
      <c r="G524" s="32">
        <v>17.175393548304001</v>
      </c>
      <c r="K524" s="28"/>
    </row>
    <row r="525" spans="1:11" x14ac:dyDescent="0.25">
      <c r="A525" t="s">
        <v>225</v>
      </c>
      <c r="B525" s="1" t="s">
        <v>1</v>
      </c>
      <c r="C525" s="1">
        <v>2006</v>
      </c>
      <c r="D525" s="1" t="s">
        <v>522</v>
      </c>
      <c r="E525" s="1" t="s">
        <v>468</v>
      </c>
      <c r="F525" s="1" t="s">
        <v>469</v>
      </c>
      <c r="G525" s="32">
        <v>17.128773573438099</v>
      </c>
      <c r="K525" s="28"/>
    </row>
    <row r="526" spans="1:11" x14ac:dyDescent="0.25">
      <c r="A526" t="s">
        <v>235</v>
      </c>
      <c r="B526" s="1" t="s">
        <v>1</v>
      </c>
      <c r="C526" s="1">
        <v>2006</v>
      </c>
      <c r="D526" s="1" t="s">
        <v>522</v>
      </c>
      <c r="E526" s="1" t="s">
        <v>468</v>
      </c>
      <c r="F526" s="1" t="s">
        <v>469</v>
      </c>
      <c r="G526" s="32">
        <v>17.128773573438099</v>
      </c>
      <c r="K526" s="28"/>
    </row>
    <row r="527" spans="1:11" x14ac:dyDescent="0.25">
      <c r="A527" t="s">
        <v>247</v>
      </c>
      <c r="B527" s="1" t="s">
        <v>31</v>
      </c>
      <c r="C527" s="1">
        <v>2015</v>
      </c>
      <c r="D527" s="1" t="s">
        <v>522</v>
      </c>
      <c r="E527" s="1" t="s">
        <v>468</v>
      </c>
      <c r="F527" s="1" t="s">
        <v>469</v>
      </c>
      <c r="G527" s="32">
        <v>17.128773573438099</v>
      </c>
      <c r="K527" s="28"/>
    </row>
    <row r="528" spans="1:11" x14ac:dyDescent="0.25">
      <c r="A528" t="s">
        <v>348</v>
      </c>
      <c r="B528" s="1" t="s">
        <v>692</v>
      </c>
      <c r="C528" s="1">
        <v>2015</v>
      </c>
      <c r="D528" s="1" t="s">
        <v>522</v>
      </c>
      <c r="E528" s="1" t="s">
        <v>468</v>
      </c>
      <c r="F528" s="1" t="s">
        <v>469</v>
      </c>
      <c r="G528" s="32">
        <v>17.128773573438099</v>
      </c>
      <c r="K528" s="28"/>
    </row>
    <row r="529" spans="1:11" x14ac:dyDescent="0.25">
      <c r="A529" t="s">
        <v>351</v>
      </c>
      <c r="B529" s="1" t="s">
        <v>692</v>
      </c>
      <c r="C529" s="1">
        <v>2015</v>
      </c>
      <c r="D529" s="1" t="s">
        <v>522</v>
      </c>
      <c r="E529" s="1" t="s">
        <v>468</v>
      </c>
      <c r="F529" s="1" t="s">
        <v>469</v>
      </c>
      <c r="G529" s="32">
        <v>17.128773573438099</v>
      </c>
      <c r="K529" s="28"/>
    </row>
    <row r="530" spans="1:11" x14ac:dyDescent="0.25">
      <c r="A530" t="s">
        <v>315</v>
      </c>
      <c r="B530" s="1" t="s">
        <v>892</v>
      </c>
      <c r="C530" s="1">
        <v>2008</v>
      </c>
      <c r="D530" s="1" t="s">
        <v>473</v>
      </c>
      <c r="E530" s="1" t="s">
        <v>471</v>
      </c>
      <c r="F530" s="1" t="s">
        <v>472</v>
      </c>
      <c r="G530" s="32">
        <v>17.006415417340399</v>
      </c>
      <c r="K530" s="28"/>
    </row>
    <row r="531" spans="1:11" x14ac:dyDescent="0.25">
      <c r="A531" t="s">
        <v>329</v>
      </c>
      <c r="B531" s="1" t="s">
        <v>892</v>
      </c>
      <c r="C531" s="1">
        <v>2008</v>
      </c>
      <c r="D531" s="1" t="s">
        <v>473</v>
      </c>
      <c r="E531" s="1" t="s">
        <v>471</v>
      </c>
      <c r="F531" s="1" t="s">
        <v>472</v>
      </c>
      <c r="G531" s="32">
        <v>16.9831697462864</v>
      </c>
      <c r="K531" s="28"/>
    </row>
    <row r="532" spans="1:11" x14ac:dyDescent="0.25">
      <c r="A532" t="s">
        <v>295</v>
      </c>
      <c r="B532" s="1" t="s">
        <v>32</v>
      </c>
      <c r="C532" s="1">
        <v>2009</v>
      </c>
      <c r="D532" s="1" t="s">
        <v>473</v>
      </c>
      <c r="E532" s="1" t="s">
        <v>471</v>
      </c>
      <c r="F532" s="1" t="s">
        <v>472</v>
      </c>
      <c r="G532" s="32">
        <v>16.918784159992601</v>
      </c>
      <c r="K532" s="28"/>
    </row>
    <row r="533" spans="1:11" x14ac:dyDescent="0.25">
      <c r="A533" t="s">
        <v>240</v>
      </c>
      <c r="B533" s="1" t="s">
        <v>31</v>
      </c>
      <c r="C533" s="1">
        <v>2015</v>
      </c>
      <c r="D533" s="1" t="s">
        <v>470</v>
      </c>
      <c r="E533" s="1" t="s">
        <v>468</v>
      </c>
      <c r="F533" s="1" t="s">
        <v>469</v>
      </c>
      <c r="G533" s="32">
        <v>16.808553642009901</v>
      </c>
      <c r="K533" s="28"/>
    </row>
    <row r="534" spans="1:11" x14ac:dyDescent="0.25">
      <c r="A534" t="s">
        <v>276</v>
      </c>
      <c r="B534" s="1" t="s">
        <v>693</v>
      </c>
      <c r="C534" s="1">
        <v>2010</v>
      </c>
      <c r="D534" s="1" t="s">
        <v>470</v>
      </c>
      <c r="E534" s="1" t="s">
        <v>468</v>
      </c>
      <c r="F534" s="1" t="s">
        <v>469</v>
      </c>
      <c r="G534" s="32">
        <v>16.669874146261701</v>
      </c>
      <c r="K534" s="28"/>
    </row>
    <row r="535" spans="1:11" x14ac:dyDescent="0.25">
      <c r="A535" t="s">
        <v>280</v>
      </c>
      <c r="B535" s="1" t="s">
        <v>32</v>
      </c>
      <c r="C535" s="1">
        <v>2006</v>
      </c>
      <c r="D535" s="1" t="s">
        <v>474</v>
      </c>
      <c r="E535" s="1" t="s">
        <v>468</v>
      </c>
      <c r="F535" s="1" t="s">
        <v>469</v>
      </c>
      <c r="G535" s="32">
        <v>16.428637307073402</v>
      </c>
      <c r="K535" s="28"/>
    </row>
    <row r="536" spans="1:11" x14ac:dyDescent="0.25">
      <c r="A536" t="s">
        <v>219</v>
      </c>
      <c r="B536" s="1" t="s">
        <v>32</v>
      </c>
      <c r="C536" s="1">
        <v>2009</v>
      </c>
      <c r="D536" s="1" t="s">
        <v>522</v>
      </c>
      <c r="E536" s="1" t="s">
        <v>468</v>
      </c>
      <c r="F536" s="1" t="s">
        <v>469</v>
      </c>
      <c r="G536" s="32">
        <v>12.8465801800786</v>
      </c>
      <c r="K536" s="28"/>
    </row>
    <row r="537" spans="1:11" x14ac:dyDescent="0.25">
      <c r="A537" t="s">
        <v>236</v>
      </c>
      <c r="B537" s="1" t="s">
        <v>1</v>
      </c>
      <c r="C537" s="1">
        <v>2008</v>
      </c>
      <c r="D537" s="1" t="s">
        <v>522</v>
      </c>
      <c r="E537" s="1" t="s">
        <v>468</v>
      </c>
      <c r="F537" s="1" t="s">
        <v>469</v>
      </c>
      <c r="G537" s="32">
        <v>16.2723348947662</v>
      </c>
      <c r="K537" s="28"/>
    </row>
    <row r="538" spans="1:11" x14ac:dyDescent="0.25">
      <c r="A538" t="s">
        <v>262</v>
      </c>
      <c r="B538" s="1" t="s">
        <v>1</v>
      </c>
      <c r="C538" s="1">
        <v>2006</v>
      </c>
      <c r="D538" s="1" t="s">
        <v>522</v>
      </c>
      <c r="E538" s="1" t="s">
        <v>468</v>
      </c>
      <c r="F538" s="1" t="s">
        <v>469</v>
      </c>
      <c r="G538" s="32">
        <v>16.2723348947662</v>
      </c>
      <c r="K538" s="28"/>
    </row>
    <row r="539" spans="1:11" x14ac:dyDescent="0.25">
      <c r="A539" t="s">
        <v>271</v>
      </c>
      <c r="B539" s="1" t="s">
        <v>1</v>
      </c>
      <c r="C539" s="1">
        <v>2011</v>
      </c>
      <c r="D539" s="1" t="s">
        <v>522</v>
      </c>
      <c r="E539" s="1" t="s">
        <v>468</v>
      </c>
      <c r="F539" s="1" t="s">
        <v>469</v>
      </c>
      <c r="G539" s="32">
        <v>16.2723348947662</v>
      </c>
      <c r="K539" s="28"/>
    </row>
    <row r="540" spans="1:11" x14ac:dyDescent="0.25">
      <c r="A540" t="s">
        <v>304</v>
      </c>
      <c r="B540" s="1" t="s">
        <v>31</v>
      </c>
      <c r="C540" s="1">
        <v>2007</v>
      </c>
      <c r="D540" s="1" t="s">
        <v>522</v>
      </c>
      <c r="E540" s="1" t="s">
        <v>468</v>
      </c>
      <c r="F540" s="1" t="s">
        <v>469</v>
      </c>
      <c r="G540" s="32">
        <v>16.2723348947662</v>
      </c>
      <c r="K540" s="28"/>
    </row>
    <row r="541" spans="1:11" x14ac:dyDescent="0.25">
      <c r="A541" t="s">
        <v>266</v>
      </c>
      <c r="B541" s="1" t="s">
        <v>1</v>
      </c>
      <c r="C541" s="1">
        <v>2014</v>
      </c>
      <c r="D541" s="1" t="s">
        <v>470</v>
      </c>
      <c r="E541" s="1" t="s">
        <v>468</v>
      </c>
      <c r="F541" s="1" t="s">
        <v>469</v>
      </c>
      <c r="G541" s="32">
        <v>15.909132479363199</v>
      </c>
      <c r="K541" s="28"/>
    </row>
    <row r="542" spans="1:11" x14ac:dyDescent="0.25">
      <c r="A542" t="s">
        <v>298</v>
      </c>
      <c r="B542" s="1" t="s">
        <v>32</v>
      </c>
      <c r="C542" s="1">
        <v>2010</v>
      </c>
      <c r="D542" s="1" t="s">
        <v>473</v>
      </c>
      <c r="E542" s="1" t="s">
        <v>471</v>
      </c>
      <c r="F542" s="1" t="s">
        <v>472</v>
      </c>
      <c r="G542" s="32">
        <v>15.7161875436583</v>
      </c>
      <c r="K542" s="28"/>
    </row>
    <row r="543" spans="1:11" x14ac:dyDescent="0.25">
      <c r="A543" t="s">
        <v>310</v>
      </c>
      <c r="B543" s="1" t="s">
        <v>892</v>
      </c>
      <c r="C543" s="1">
        <v>2008</v>
      </c>
      <c r="D543" s="1" t="s">
        <v>473</v>
      </c>
      <c r="E543" s="1" t="s">
        <v>471</v>
      </c>
      <c r="F543" s="1" t="s">
        <v>472</v>
      </c>
      <c r="G543" s="32">
        <v>15.709694548605199</v>
      </c>
      <c r="K543" s="28"/>
    </row>
    <row r="544" spans="1:11" x14ac:dyDescent="0.25">
      <c r="A544" t="s">
        <v>290</v>
      </c>
      <c r="B544" s="1" t="s">
        <v>32</v>
      </c>
      <c r="C544" s="1">
        <v>2006</v>
      </c>
      <c r="D544" s="1" t="s">
        <v>473</v>
      </c>
      <c r="E544" s="1" t="s">
        <v>471</v>
      </c>
      <c r="F544" s="1" t="s">
        <v>472</v>
      </c>
      <c r="G544" s="32">
        <v>15.619449588921601</v>
      </c>
      <c r="K544" s="28"/>
    </row>
    <row r="545" spans="1:11" x14ac:dyDescent="0.25">
      <c r="A545" t="s">
        <v>225</v>
      </c>
      <c r="B545" s="1" t="s">
        <v>1</v>
      </c>
      <c r="C545" s="1">
        <v>2010</v>
      </c>
      <c r="D545" s="1" t="s">
        <v>470</v>
      </c>
      <c r="E545" s="1" t="s">
        <v>468</v>
      </c>
      <c r="F545" s="1" t="s">
        <v>469</v>
      </c>
      <c r="G545" s="32">
        <v>15.5360815673452</v>
      </c>
      <c r="K545" s="28"/>
    </row>
    <row r="546" spans="1:11" x14ac:dyDescent="0.25">
      <c r="A546" t="s">
        <v>264</v>
      </c>
      <c r="B546" s="1" t="s">
        <v>31</v>
      </c>
      <c r="C546" s="1">
        <v>2008</v>
      </c>
      <c r="D546" s="1" t="s">
        <v>522</v>
      </c>
      <c r="E546" s="1" t="s">
        <v>468</v>
      </c>
      <c r="F546" s="1" t="s">
        <v>469</v>
      </c>
      <c r="G546" s="32">
        <v>15.4158962160943</v>
      </c>
      <c r="K546" s="28"/>
    </row>
    <row r="547" spans="1:11" x14ac:dyDescent="0.25">
      <c r="A547" t="s">
        <v>303</v>
      </c>
      <c r="B547" s="1" t="s">
        <v>693</v>
      </c>
      <c r="C547" s="1">
        <v>2011</v>
      </c>
      <c r="D547" s="1" t="s">
        <v>522</v>
      </c>
      <c r="E547" s="1" t="s">
        <v>468</v>
      </c>
      <c r="F547" s="1" t="s">
        <v>469</v>
      </c>
      <c r="G547" s="32">
        <v>15.4158962160943</v>
      </c>
      <c r="K547" s="28"/>
    </row>
    <row r="548" spans="1:11" x14ac:dyDescent="0.25">
      <c r="A548" t="s">
        <v>360</v>
      </c>
      <c r="B548" s="1" t="s">
        <v>32</v>
      </c>
      <c r="C548" s="1">
        <v>2014</v>
      </c>
      <c r="D548" s="1" t="s">
        <v>522</v>
      </c>
      <c r="E548" s="1" t="s">
        <v>468</v>
      </c>
      <c r="F548" s="1" t="s">
        <v>469</v>
      </c>
      <c r="G548" s="32">
        <v>15.4158962160943</v>
      </c>
      <c r="K548" s="28"/>
    </row>
    <row r="549" spans="1:11" x14ac:dyDescent="0.25">
      <c r="A549" t="s">
        <v>360</v>
      </c>
      <c r="B549" s="1" t="s">
        <v>32</v>
      </c>
      <c r="C549" s="1">
        <v>2010</v>
      </c>
      <c r="D549" s="1" t="s">
        <v>473</v>
      </c>
      <c r="E549" s="1" t="s">
        <v>471</v>
      </c>
      <c r="F549" s="1" t="s">
        <v>472</v>
      </c>
      <c r="G549" s="32">
        <v>15.1061472217106</v>
      </c>
      <c r="K549" s="28"/>
    </row>
    <row r="550" spans="1:11" x14ac:dyDescent="0.25">
      <c r="A550" t="s">
        <v>286</v>
      </c>
      <c r="B550" s="1" t="s">
        <v>32</v>
      </c>
      <c r="C550" s="1">
        <v>2014</v>
      </c>
      <c r="D550" s="1" t="s">
        <v>473</v>
      </c>
      <c r="E550" s="1" t="s">
        <v>471</v>
      </c>
      <c r="F550" s="1" t="s">
        <v>472</v>
      </c>
      <c r="G550" s="32">
        <v>14.5780495217407</v>
      </c>
      <c r="K550" s="28"/>
    </row>
    <row r="551" spans="1:11" x14ac:dyDescent="0.25">
      <c r="A551" t="s">
        <v>246</v>
      </c>
      <c r="B551" s="1" t="s">
        <v>1</v>
      </c>
      <c r="C551" s="1">
        <v>2011</v>
      </c>
      <c r="D551" s="1" t="s">
        <v>522</v>
      </c>
      <c r="E551" s="1" t="s">
        <v>468</v>
      </c>
      <c r="F551" s="1" t="s">
        <v>469</v>
      </c>
      <c r="G551" s="32">
        <v>14.5594575374224</v>
      </c>
      <c r="K551" s="28"/>
    </row>
    <row r="552" spans="1:11" x14ac:dyDescent="0.25">
      <c r="A552" t="s">
        <v>269</v>
      </c>
      <c r="B552" s="1" t="s">
        <v>31</v>
      </c>
      <c r="C552" s="1">
        <v>2008</v>
      </c>
      <c r="D552" s="1" t="s">
        <v>522</v>
      </c>
      <c r="E552" s="1" t="s">
        <v>468</v>
      </c>
      <c r="F552" s="1" t="s">
        <v>469</v>
      </c>
      <c r="G552" s="32">
        <v>14.5594575374224</v>
      </c>
      <c r="K552" s="28"/>
    </row>
    <row r="553" spans="1:11" x14ac:dyDescent="0.25">
      <c r="A553" t="s">
        <v>222</v>
      </c>
      <c r="B553" s="1" t="s">
        <v>32</v>
      </c>
      <c r="C553" s="1">
        <v>2015</v>
      </c>
      <c r="D553" s="1" t="s">
        <v>470</v>
      </c>
      <c r="E553" s="1" t="s">
        <v>468</v>
      </c>
      <c r="F553" s="1" t="s">
        <v>469</v>
      </c>
      <c r="G553" s="32">
        <v>14.5364478559584</v>
      </c>
      <c r="K553" s="28"/>
    </row>
    <row r="554" spans="1:11" x14ac:dyDescent="0.25">
      <c r="A554" t="s">
        <v>327</v>
      </c>
      <c r="B554" s="1" t="s">
        <v>892</v>
      </c>
      <c r="C554" s="1">
        <v>2009</v>
      </c>
      <c r="D554" s="1" t="s">
        <v>473</v>
      </c>
      <c r="E554" s="1" t="s">
        <v>471</v>
      </c>
      <c r="F554" s="1" t="s">
        <v>472</v>
      </c>
      <c r="G554" s="32">
        <v>14.5033136579379</v>
      </c>
      <c r="K554" s="28"/>
    </row>
    <row r="555" spans="1:11" x14ac:dyDescent="0.25">
      <c r="A555" t="s">
        <v>308</v>
      </c>
      <c r="B555" s="1" t="s">
        <v>892</v>
      </c>
      <c r="C555" s="1">
        <v>2008</v>
      </c>
      <c r="D555" s="1" t="s">
        <v>473</v>
      </c>
      <c r="E555" s="1" t="s">
        <v>471</v>
      </c>
      <c r="F555" s="1" t="s">
        <v>472</v>
      </c>
      <c r="G555" s="32">
        <v>14.4756065834491</v>
      </c>
      <c r="K555" s="28"/>
    </row>
    <row r="556" spans="1:11" x14ac:dyDescent="0.25">
      <c r="A556" t="s">
        <v>312</v>
      </c>
      <c r="B556" s="1" t="s">
        <v>892</v>
      </c>
      <c r="C556" s="1">
        <v>2008</v>
      </c>
      <c r="D556" s="1" t="s">
        <v>473</v>
      </c>
      <c r="E556" s="1" t="s">
        <v>471</v>
      </c>
      <c r="F556" s="1" t="s">
        <v>472</v>
      </c>
      <c r="G556" s="32">
        <v>14.4719593132863</v>
      </c>
      <c r="K556" s="28"/>
    </row>
    <row r="557" spans="1:11" x14ac:dyDescent="0.25">
      <c r="A557" t="s">
        <v>363</v>
      </c>
      <c r="B557" s="1" t="s">
        <v>32</v>
      </c>
      <c r="C557" s="1">
        <v>2006</v>
      </c>
      <c r="D557" s="1" t="s">
        <v>473</v>
      </c>
      <c r="E557" s="1" t="s">
        <v>471</v>
      </c>
      <c r="F557" s="1" t="s">
        <v>472</v>
      </c>
      <c r="G557" s="32">
        <v>14.4179695279652</v>
      </c>
      <c r="K557" s="28"/>
    </row>
    <row r="558" spans="1:11" x14ac:dyDescent="0.25">
      <c r="A558" t="s">
        <v>283</v>
      </c>
      <c r="B558" s="1" t="s">
        <v>32</v>
      </c>
      <c r="C558" s="1">
        <v>2006</v>
      </c>
      <c r="D558" s="1" t="s">
        <v>474</v>
      </c>
      <c r="E558" s="1" t="s">
        <v>468</v>
      </c>
      <c r="F558" s="1" t="s">
        <v>469</v>
      </c>
      <c r="G558" s="32">
        <v>14.1883685833816</v>
      </c>
      <c r="K558" s="28"/>
    </row>
    <row r="559" spans="1:11" x14ac:dyDescent="0.25">
      <c r="A559" t="s">
        <v>221</v>
      </c>
      <c r="B559" s="1" t="s">
        <v>32</v>
      </c>
      <c r="C559" s="1">
        <v>2009</v>
      </c>
      <c r="D559" s="1" t="s">
        <v>522</v>
      </c>
      <c r="E559" s="1" t="s">
        <v>468</v>
      </c>
      <c r="F559" s="1" t="s">
        <v>469</v>
      </c>
      <c r="G559" s="32">
        <v>13.7030188587505</v>
      </c>
      <c r="K559" s="28"/>
    </row>
    <row r="560" spans="1:11" x14ac:dyDescent="0.25">
      <c r="A560" t="s">
        <v>230</v>
      </c>
      <c r="B560" s="1" t="s">
        <v>1</v>
      </c>
      <c r="C560" s="1">
        <v>2011</v>
      </c>
      <c r="D560" s="1" t="s">
        <v>522</v>
      </c>
      <c r="E560" s="1" t="s">
        <v>468</v>
      </c>
      <c r="F560" s="1" t="s">
        <v>469</v>
      </c>
      <c r="G560" s="32">
        <v>13.7030188587505</v>
      </c>
      <c r="K560" s="28"/>
    </row>
    <row r="561" spans="1:11" x14ac:dyDescent="0.25">
      <c r="A561" t="s">
        <v>270</v>
      </c>
      <c r="B561" s="1" t="s">
        <v>31</v>
      </c>
      <c r="C561" s="1">
        <v>2007</v>
      </c>
      <c r="D561" s="1" t="s">
        <v>522</v>
      </c>
      <c r="E561" s="1" t="s">
        <v>468</v>
      </c>
      <c r="F561" s="1" t="s">
        <v>469</v>
      </c>
      <c r="G561" s="32">
        <v>13.7030188587505</v>
      </c>
      <c r="K561" s="28"/>
    </row>
    <row r="562" spans="1:11" x14ac:dyDescent="0.25">
      <c r="A562" t="s">
        <v>222</v>
      </c>
      <c r="B562" s="1" t="s">
        <v>32</v>
      </c>
      <c r="C562" s="1">
        <v>2011</v>
      </c>
      <c r="D562" s="1" t="s">
        <v>470</v>
      </c>
      <c r="E562" s="1" t="s">
        <v>468</v>
      </c>
      <c r="F562" s="1" t="s">
        <v>469</v>
      </c>
      <c r="G562" s="32">
        <v>13.4130252413332</v>
      </c>
      <c r="K562" s="28"/>
    </row>
    <row r="563" spans="1:11" x14ac:dyDescent="0.25">
      <c r="A563" t="s">
        <v>362</v>
      </c>
      <c r="B563" s="1" t="s">
        <v>32</v>
      </c>
      <c r="C563" s="1">
        <v>2009</v>
      </c>
      <c r="D563" s="1" t="s">
        <v>473</v>
      </c>
      <c r="E563" s="1" t="s">
        <v>471</v>
      </c>
      <c r="F563" s="1" t="s">
        <v>472</v>
      </c>
      <c r="G563" s="32">
        <v>13.3395444323638</v>
      </c>
      <c r="K563" s="28"/>
    </row>
    <row r="564" spans="1:11" x14ac:dyDescent="0.25">
      <c r="A564" t="s">
        <v>339</v>
      </c>
      <c r="B564" s="1" t="s">
        <v>32</v>
      </c>
      <c r="C564" s="1">
        <v>2008</v>
      </c>
      <c r="D564" s="1" t="s">
        <v>473</v>
      </c>
      <c r="E564" s="1" t="s">
        <v>471</v>
      </c>
      <c r="F564" s="1" t="s">
        <v>472</v>
      </c>
      <c r="G564" s="32">
        <v>13.3258813313729</v>
      </c>
      <c r="K564" s="28"/>
    </row>
    <row r="565" spans="1:11" x14ac:dyDescent="0.25">
      <c r="A565" t="s">
        <v>365</v>
      </c>
      <c r="B565" s="1" t="s">
        <v>32</v>
      </c>
      <c r="C565" s="1">
        <v>2015</v>
      </c>
      <c r="D565" s="1" t="s">
        <v>473</v>
      </c>
      <c r="E565" s="1" t="s">
        <v>471</v>
      </c>
      <c r="F565" s="1" t="s">
        <v>472</v>
      </c>
      <c r="G565" s="32">
        <v>13.3114001331747</v>
      </c>
      <c r="K565" s="28"/>
    </row>
    <row r="566" spans="1:11" x14ac:dyDescent="0.25">
      <c r="A566" t="s">
        <v>364</v>
      </c>
      <c r="B566" s="1" t="s">
        <v>32</v>
      </c>
      <c r="C566" s="1">
        <v>2008</v>
      </c>
      <c r="D566" s="1" t="s">
        <v>473</v>
      </c>
      <c r="E566" s="1" t="s">
        <v>471</v>
      </c>
      <c r="F566" s="1" t="s">
        <v>472</v>
      </c>
      <c r="G566" s="32">
        <v>13.309440279535901</v>
      </c>
      <c r="K566" s="28"/>
    </row>
    <row r="567" spans="1:11" x14ac:dyDescent="0.25">
      <c r="A567" t="s">
        <v>293</v>
      </c>
      <c r="B567" s="1" t="s">
        <v>32</v>
      </c>
      <c r="C567" s="1">
        <v>2009</v>
      </c>
      <c r="D567" s="1" t="s">
        <v>473</v>
      </c>
      <c r="E567" s="1" t="s">
        <v>471</v>
      </c>
      <c r="F567" s="1" t="s">
        <v>472</v>
      </c>
      <c r="G567" s="32">
        <v>13.307657813173901</v>
      </c>
      <c r="K567" s="28"/>
    </row>
    <row r="568" spans="1:11" x14ac:dyDescent="0.25">
      <c r="A568" t="s">
        <v>307</v>
      </c>
      <c r="B568" s="1" t="s">
        <v>892</v>
      </c>
      <c r="C568" s="1">
        <v>2008</v>
      </c>
      <c r="D568" s="1" t="s">
        <v>473</v>
      </c>
      <c r="E568" s="1" t="s">
        <v>471</v>
      </c>
      <c r="F568" s="1" t="s">
        <v>472</v>
      </c>
      <c r="G568" s="32">
        <v>13.2949538110879</v>
      </c>
      <c r="K568" s="28"/>
    </row>
    <row r="569" spans="1:11" x14ac:dyDescent="0.25">
      <c r="A569" t="s">
        <v>327</v>
      </c>
      <c r="B569" s="1" t="s">
        <v>892</v>
      </c>
      <c r="C569" s="1">
        <v>2008</v>
      </c>
      <c r="D569" s="1" t="s">
        <v>473</v>
      </c>
      <c r="E569" s="1" t="s">
        <v>471</v>
      </c>
      <c r="F569" s="1" t="s">
        <v>472</v>
      </c>
      <c r="G569" s="32">
        <v>13.284197292064199</v>
      </c>
      <c r="K569" s="28"/>
    </row>
    <row r="570" spans="1:11" x14ac:dyDescent="0.25">
      <c r="A570" t="s">
        <v>340</v>
      </c>
      <c r="B570" s="1" t="s">
        <v>32</v>
      </c>
      <c r="C570" s="1">
        <v>2008</v>
      </c>
      <c r="D570" s="1" t="s">
        <v>473</v>
      </c>
      <c r="E570" s="1" t="s">
        <v>471</v>
      </c>
      <c r="F570" s="1" t="s">
        <v>472</v>
      </c>
      <c r="G570" s="32">
        <v>13.2637604241338</v>
      </c>
      <c r="K570" s="28"/>
    </row>
    <row r="571" spans="1:11" x14ac:dyDescent="0.25">
      <c r="A571" t="s">
        <v>360</v>
      </c>
      <c r="B571" s="1" t="s">
        <v>32</v>
      </c>
      <c r="C571" s="1">
        <v>2007</v>
      </c>
      <c r="D571" s="1" t="s">
        <v>473</v>
      </c>
      <c r="E571" s="1" t="s">
        <v>471</v>
      </c>
      <c r="F571" s="1" t="s">
        <v>472</v>
      </c>
      <c r="G571" s="32">
        <v>13.2191864216512</v>
      </c>
      <c r="K571" s="28"/>
    </row>
    <row r="572" spans="1:11" x14ac:dyDescent="0.25">
      <c r="A572" t="s">
        <v>282</v>
      </c>
      <c r="B572" s="1" t="s">
        <v>32</v>
      </c>
      <c r="C572" s="1">
        <v>2007</v>
      </c>
      <c r="D572" s="1" t="s">
        <v>473</v>
      </c>
      <c r="E572" s="1" t="s">
        <v>471</v>
      </c>
      <c r="F572" s="1" t="s">
        <v>472</v>
      </c>
      <c r="G572" s="32">
        <v>13.2177944450616</v>
      </c>
      <c r="K572" s="28"/>
    </row>
    <row r="573" spans="1:11" x14ac:dyDescent="0.25">
      <c r="A573" t="s">
        <v>283</v>
      </c>
      <c r="B573" s="1" t="s">
        <v>32</v>
      </c>
      <c r="C573" s="1">
        <v>2007</v>
      </c>
      <c r="D573" s="1" t="s">
        <v>473</v>
      </c>
      <c r="E573" s="1" t="s">
        <v>471</v>
      </c>
      <c r="F573" s="1" t="s">
        <v>472</v>
      </c>
      <c r="G573" s="32">
        <v>13.2177944450616</v>
      </c>
      <c r="K573" s="28"/>
    </row>
    <row r="574" spans="1:11" x14ac:dyDescent="0.25">
      <c r="A574" t="s">
        <v>339</v>
      </c>
      <c r="B574" s="1" t="s">
        <v>32</v>
      </c>
      <c r="C574" s="1">
        <v>2007</v>
      </c>
      <c r="D574" s="1" t="s">
        <v>473</v>
      </c>
      <c r="E574" s="1" t="s">
        <v>471</v>
      </c>
      <c r="F574" s="1" t="s">
        <v>472</v>
      </c>
      <c r="G574" s="32">
        <v>13.2177944450616</v>
      </c>
      <c r="K574" s="28"/>
    </row>
    <row r="575" spans="1:11" x14ac:dyDescent="0.25">
      <c r="A575" t="s">
        <v>219</v>
      </c>
      <c r="B575" s="1" t="s">
        <v>32</v>
      </c>
      <c r="C575" s="1">
        <v>2011</v>
      </c>
      <c r="D575" s="1" t="s">
        <v>522</v>
      </c>
      <c r="E575" s="1" t="s">
        <v>468</v>
      </c>
      <c r="F575" s="1" t="s">
        <v>469</v>
      </c>
      <c r="G575" s="32">
        <v>11.133702822734801</v>
      </c>
      <c r="K575" s="28"/>
    </row>
    <row r="576" spans="1:11" x14ac:dyDescent="0.25">
      <c r="A576" t="s">
        <v>219</v>
      </c>
      <c r="B576" s="1" t="s">
        <v>32</v>
      </c>
      <c r="C576" s="1">
        <v>2014</v>
      </c>
      <c r="D576" s="1" t="s">
        <v>522</v>
      </c>
      <c r="E576" s="1" t="s">
        <v>468</v>
      </c>
      <c r="F576" s="1" t="s">
        <v>469</v>
      </c>
      <c r="G576" s="32">
        <v>16.2723348947662</v>
      </c>
      <c r="K576" s="28"/>
    </row>
    <row r="577" spans="1:11" x14ac:dyDescent="0.25">
      <c r="A577" t="s">
        <v>223</v>
      </c>
      <c r="B577" s="1" t="s">
        <v>1</v>
      </c>
      <c r="C577" s="1">
        <v>2007</v>
      </c>
      <c r="D577" s="1" t="s">
        <v>522</v>
      </c>
      <c r="E577" s="1" t="s">
        <v>468</v>
      </c>
      <c r="F577" s="1" t="s">
        <v>469</v>
      </c>
      <c r="G577" s="32">
        <v>12.8465801800786</v>
      </c>
      <c r="K577" s="28"/>
    </row>
    <row r="578" spans="1:11" x14ac:dyDescent="0.25">
      <c r="A578" t="s">
        <v>223</v>
      </c>
      <c r="B578" s="1" t="s">
        <v>1</v>
      </c>
      <c r="C578" s="1">
        <v>2008</v>
      </c>
      <c r="D578" s="1" t="s">
        <v>522</v>
      </c>
      <c r="E578" s="1" t="s">
        <v>468</v>
      </c>
      <c r="F578" s="1" t="s">
        <v>469</v>
      </c>
      <c r="G578" s="32">
        <v>12.8465801800786</v>
      </c>
      <c r="K578" s="28"/>
    </row>
    <row r="579" spans="1:11" x14ac:dyDescent="0.25">
      <c r="A579" t="s">
        <v>236</v>
      </c>
      <c r="B579" s="1" t="s">
        <v>1</v>
      </c>
      <c r="C579" s="1">
        <v>2015</v>
      </c>
      <c r="D579" s="1" t="s">
        <v>522</v>
      </c>
      <c r="E579" s="1" t="s">
        <v>468</v>
      </c>
      <c r="F579" s="1" t="s">
        <v>469</v>
      </c>
      <c r="G579" s="32">
        <v>12.8465801800786</v>
      </c>
      <c r="K579" s="28"/>
    </row>
    <row r="580" spans="1:11" x14ac:dyDescent="0.25">
      <c r="A580" t="s">
        <v>261</v>
      </c>
      <c r="B580" s="1" t="s">
        <v>1</v>
      </c>
      <c r="C580" s="1">
        <v>2011</v>
      </c>
      <c r="D580" s="1" t="s">
        <v>522</v>
      </c>
      <c r="E580" s="1" t="s">
        <v>468</v>
      </c>
      <c r="F580" s="1" t="s">
        <v>469</v>
      </c>
      <c r="G580" s="32">
        <v>12.8465801800786</v>
      </c>
      <c r="K580" s="28"/>
    </row>
    <row r="581" spans="1:11" x14ac:dyDescent="0.25">
      <c r="A581" t="s">
        <v>265</v>
      </c>
      <c r="B581" s="1" t="s">
        <v>31</v>
      </c>
      <c r="C581" s="1">
        <v>2007</v>
      </c>
      <c r="D581" s="1" t="s">
        <v>522</v>
      </c>
      <c r="E581" s="1" t="s">
        <v>468</v>
      </c>
      <c r="F581" s="1" t="s">
        <v>469</v>
      </c>
      <c r="G581" s="32">
        <v>12.8465801800786</v>
      </c>
      <c r="K581" s="28"/>
    </row>
    <row r="582" spans="1:11" x14ac:dyDescent="0.25">
      <c r="A582" t="s">
        <v>290</v>
      </c>
      <c r="B582" s="1" t="s">
        <v>32</v>
      </c>
      <c r="C582" s="1">
        <v>2015</v>
      </c>
      <c r="D582" s="1" t="s">
        <v>522</v>
      </c>
      <c r="E582" s="1" t="s">
        <v>468</v>
      </c>
      <c r="F582" s="1" t="s">
        <v>469</v>
      </c>
      <c r="G582" s="32">
        <v>12.8465801800786</v>
      </c>
      <c r="K582" s="28"/>
    </row>
    <row r="583" spans="1:11" x14ac:dyDescent="0.25">
      <c r="A583" t="s">
        <v>333</v>
      </c>
      <c r="B583" s="1" t="s">
        <v>692</v>
      </c>
      <c r="C583" s="1">
        <v>2014</v>
      </c>
      <c r="D583" s="1" t="s">
        <v>522</v>
      </c>
      <c r="E583" s="1" t="s">
        <v>468</v>
      </c>
      <c r="F583" s="1" t="s">
        <v>469</v>
      </c>
      <c r="G583" s="32">
        <v>12.8465801800786</v>
      </c>
      <c r="K583" s="28"/>
    </row>
    <row r="584" spans="1:11" x14ac:dyDescent="0.25">
      <c r="A584" t="s">
        <v>298</v>
      </c>
      <c r="B584" s="1" t="s">
        <v>32</v>
      </c>
      <c r="C584" s="1">
        <v>2015</v>
      </c>
      <c r="D584" s="1" t="s">
        <v>474</v>
      </c>
      <c r="E584" s="1" t="s">
        <v>468</v>
      </c>
      <c r="F584" s="1" t="s">
        <v>469</v>
      </c>
      <c r="G584" s="32">
        <v>12.694856100920299</v>
      </c>
      <c r="K584" s="28"/>
    </row>
    <row r="585" spans="1:11" x14ac:dyDescent="0.25">
      <c r="A585" t="s">
        <v>360</v>
      </c>
      <c r="B585" s="1" t="s">
        <v>32</v>
      </c>
      <c r="C585" s="1">
        <v>2009</v>
      </c>
      <c r="D585" s="1" t="s">
        <v>473</v>
      </c>
      <c r="E585" s="1" t="s">
        <v>471</v>
      </c>
      <c r="F585" s="1" t="s">
        <v>472</v>
      </c>
      <c r="G585" s="32">
        <v>12.0983414519806</v>
      </c>
      <c r="K585" s="28"/>
    </row>
    <row r="586" spans="1:11" x14ac:dyDescent="0.25">
      <c r="A586" t="s">
        <v>282</v>
      </c>
      <c r="B586" s="1" t="s">
        <v>32</v>
      </c>
      <c r="C586" s="1">
        <v>2011</v>
      </c>
      <c r="D586" s="1" t="s">
        <v>473</v>
      </c>
      <c r="E586" s="1" t="s">
        <v>471</v>
      </c>
      <c r="F586" s="1" t="s">
        <v>472</v>
      </c>
      <c r="G586" s="32">
        <v>12.093124223504599</v>
      </c>
      <c r="K586" s="28"/>
    </row>
    <row r="587" spans="1:11" x14ac:dyDescent="0.25">
      <c r="A587" t="s">
        <v>312</v>
      </c>
      <c r="B587" s="1" t="s">
        <v>892</v>
      </c>
      <c r="C587" s="1">
        <v>2011</v>
      </c>
      <c r="D587" s="1" t="s">
        <v>473</v>
      </c>
      <c r="E587" s="1" t="s">
        <v>471</v>
      </c>
      <c r="F587" s="1" t="s">
        <v>472</v>
      </c>
      <c r="G587" s="32">
        <v>12.0812421652947</v>
      </c>
      <c r="K587" s="28"/>
    </row>
    <row r="588" spans="1:11" x14ac:dyDescent="0.25">
      <c r="A588" t="s">
        <v>352</v>
      </c>
      <c r="B588" s="1" t="s">
        <v>692</v>
      </c>
      <c r="C588" s="1">
        <v>2008</v>
      </c>
      <c r="D588" s="1" t="s">
        <v>473</v>
      </c>
      <c r="E588" s="1" t="s">
        <v>471</v>
      </c>
      <c r="F588" s="1" t="s">
        <v>472</v>
      </c>
      <c r="G588" s="32">
        <v>12.0661384340255</v>
      </c>
      <c r="K588" s="28"/>
    </row>
    <row r="589" spans="1:11" x14ac:dyDescent="0.25">
      <c r="A589" t="s">
        <v>349</v>
      </c>
      <c r="B589" s="1" t="s">
        <v>692</v>
      </c>
      <c r="C589" s="1">
        <v>2010</v>
      </c>
      <c r="D589" s="1" t="s">
        <v>473</v>
      </c>
      <c r="E589" s="1" t="s">
        <v>471</v>
      </c>
      <c r="F589" s="1" t="s">
        <v>472</v>
      </c>
      <c r="G589" s="32">
        <v>12.0550492799615</v>
      </c>
      <c r="K589" s="28"/>
    </row>
    <row r="590" spans="1:11" x14ac:dyDescent="0.25">
      <c r="A590" t="s">
        <v>221</v>
      </c>
      <c r="B590" s="1" t="s">
        <v>32</v>
      </c>
      <c r="C590" s="1">
        <v>2011</v>
      </c>
      <c r="D590" s="1" t="s">
        <v>522</v>
      </c>
      <c r="E590" s="1" t="s">
        <v>468</v>
      </c>
      <c r="F590" s="1" t="s">
        <v>469</v>
      </c>
      <c r="G590" s="32">
        <v>11.990141501406701</v>
      </c>
      <c r="K590" s="28"/>
    </row>
    <row r="591" spans="1:11" x14ac:dyDescent="0.25">
      <c r="A591" t="s">
        <v>225</v>
      </c>
      <c r="B591" s="1" t="s">
        <v>1</v>
      </c>
      <c r="C591" s="1">
        <v>2007</v>
      </c>
      <c r="D591" s="1" t="s">
        <v>522</v>
      </c>
      <c r="E591" s="1" t="s">
        <v>468</v>
      </c>
      <c r="F591" s="1" t="s">
        <v>469</v>
      </c>
      <c r="G591" s="32">
        <v>11.990141501406701</v>
      </c>
      <c r="K591" s="28"/>
    </row>
    <row r="592" spans="1:11" x14ac:dyDescent="0.25">
      <c r="A592" t="s">
        <v>239</v>
      </c>
      <c r="B592" s="1" t="s">
        <v>1</v>
      </c>
      <c r="C592" s="1">
        <v>2008</v>
      </c>
      <c r="D592" s="1" t="s">
        <v>522</v>
      </c>
      <c r="E592" s="1" t="s">
        <v>468</v>
      </c>
      <c r="F592" s="1" t="s">
        <v>469</v>
      </c>
      <c r="G592" s="32">
        <v>11.990141501406701</v>
      </c>
      <c r="K592" s="28"/>
    </row>
    <row r="593" spans="1:11" x14ac:dyDescent="0.25">
      <c r="A593" t="s">
        <v>242</v>
      </c>
      <c r="B593" s="1" t="s">
        <v>1</v>
      </c>
      <c r="C593" s="1">
        <v>2011</v>
      </c>
      <c r="D593" s="1" t="s">
        <v>522</v>
      </c>
      <c r="E593" s="1" t="s">
        <v>468</v>
      </c>
      <c r="F593" s="1" t="s">
        <v>469</v>
      </c>
      <c r="G593" s="32">
        <v>11.990141501406701</v>
      </c>
      <c r="K593" s="28"/>
    </row>
    <row r="594" spans="1:11" x14ac:dyDescent="0.25">
      <c r="A594" t="s">
        <v>249</v>
      </c>
      <c r="B594" s="1" t="s">
        <v>1</v>
      </c>
      <c r="C594" s="1">
        <v>2015</v>
      </c>
      <c r="D594" s="1" t="s">
        <v>522</v>
      </c>
      <c r="E594" s="1" t="s">
        <v>468</v>
      </c>
      <c r="F594" s="1" t="s">
        <v>469</v>
      </c>
      <c r="G594" s="32">
        <v>11.990141501406701</v>
      </c>
      <c r="K594" s="28"/>
    </row>
    <row r="595" spans="1:11" x14ac:dyDescent="0.25">
      <c r="A595" t="s">
        <v>261</v>
      </c>
      <c r="B595" s="1" t="s">
        <v>1</v>
      </c>
      <c r="C595" s="1">
        <v>2010</v>
      </c>
      <c r="D595" s="1" t="s">
        <v>522</v>
      </c>
      <c r="E595" s="1" t="s">
        <v>468</v>
      </c>
      <c r="F595" s="1" t="s">
        <v>469</v>
      </c>
      <c r="G595" s="32">
        <v>11.990141501406701</v>
      </c>
      <c r="K595" s="28"/>
    </row>
    <row r="596" spans="1:11" x14ac:dyDescent="0.25">
      <c r="A596" t="s">
        <v>263</v>
      </c>
      <c r="B596" s="1" t="s">
        <v>31</v>
      </c>
      <c r="C596" s="1">
        <v>2008</v>
      </c>
      <c r="D596" s="1" t="s">
        <v>522</v>
      </c>
      <c r="E596" s="1" t="s">
        <v>468</v>
      </c>
      <c r="F596" s="1" t="s">
        <v>469</v>
      </c>
      <c r="G596" s="32">
        <v>11.990141501406701</v>
      </c>
      <c r="K596" s="28"/>
    </row>
    <row r="597" spans="1:11" x14ac:dyDescent="0.25">
      <c r="A597" t="s">
        <v>339</v>
      </c>
      <c r="B597" s="1" t="s">
        <v>32</v>
      </c>
      <c r="C597" s="1">
        <v>2010</v>
      </c>
      <c r="D597" s="1" t="s">
        <v>473</v>
      </c>
      <c r="E597" s="1" t="s">
        <v>471</v>
      </c>
      <c r="F597" s="1" t="s">
        <v>472</v>
      </c>
      <c r="G597" s="32">
        <v>11.9825921045533</v>
      </c>
      <c r="K597" s="28"/>
    </row>
    <row r="598" spans="1:11" x14ac:dyDescent="0.25">
      <c r="A598" t="s">
        <v>287</v>
      </c>
      <c r="B598" s="1" t="s">
        <v>32</v>
      </c>
      <c r="C598" s="1">
        <v>2008</v>
      </c>
      <c r="D598" s="1" t="s">
        <v>473</v>
      </c>
      <c r="E598" s="1" t="s">
        <v>471</v>
      </c>
      <c r="F598" s="1" t="s">
        <v>472</v>
      </c>
      <c r="G598" s="32">
        <v>11.972622872233799</v>
      </c>
      <c r="K598" s="28"/>
    </row>
    <row r="599" spans="1:11" x14ac:dyDescent="0.25">
      <c r="A599" t="s">
        <v>282</v>
      </c>
      <c r="B599" s="1" t="s">
        <v>32</v>
      </c>
      <c r="C599" s="1">
        <v>2008</v>
      </c>
      <c r="D599" s="1" t="s">
        <v>474</v>
      </c>
      <c r="E599" s="1" t="s">
        <v>468</v>
      </c>
      <c r="F599" s="1" t="s">
        <v>469</v>
      </c>
      <c r="G599" s="32">
        <v>11.9480998596897</v>
      </c>
      <c r="K599" s="28"/>
    </row>
    <row r="600" spans="1:11" x14ac:dyDescent="0.25">
      <c r="A600" t="s">
        <v>339</v>
      </c>
      <c r="B600" s="1" t="s">
        <v>32</v>
      </c>
      <c r="C600" s="1">
        <v>2009</v>
      </c>
      <c r="D600" s="1" t="s">
        <v>473</v>
      </c>
      <c r="E600" s="1" t="s">
        <v>471</v>
      </c>
      <c r="F600" s="1" t="s">
        <v>472</v>
      </c>
      <c r="G600" s="32">
        <v>11.8885120094595</v>
      </c>
      <c r="K600" s="28"/>
    </row>
    <row r="601" spans="1:11" x14ac:dyDescent="0.25">
      <c r="A601" t="s">
        <v>329</v>
      </c>
      <c r="B601" s="1" t="s">
        <v>892</v>
      </c>
      <c r="C601" s="1">
        <v>2009</v>
      </c>
      <c r="D601" s="1" t="s">
        <v>473</v>
      </c>
      <c r="E601" s="1" t="s">
        <v>471</v>
      </c>
      <c r="F601" s="1" t="s">
        <v>472</v>
      </c>
      <c r="G601" s="32">
        <v>11.606139677102099</v>
      </c>
      <c r="K601" s="28"/>
    </row>
    <row r="602" spans="1:11" x14ac:dyDescent="0.25">
      <c r="A602" t="s">
        <v>286</v>
      </c>
      <c r="B602" s="1" t="s">
        <v>32</v>
      </c>
      <c r="C602" s="1">
        <v>2015</v>
      </c>
      <c r="D602" s="1" t="s">
        <v>473</v>
      </c>
      <c r="E602" s="1" t="s">
        <v>471</v>
      </c>
      <c r="F602" s="1" t="s">
        <v>472</v>
      </c>
      <c r="G602" s="32">
        <v>11.4995366828648</v>
      </c>
      <c r="K602" s="28"/>
    </row>
    <row r="603" spans="1:11" x14ac:dyDescent="0.25">
      <c r="A603" t="s">
        <v>366</v>
      </c>
      <c r="B603" s="1" t="s">
        <v>692</v>
      </c>
      <c r="C603" s="1">
        <v>2011</v>
      </c>
      <c r="D603" s="1" t="s">
        <v>473</v>
      </c>
      <c r="E603" s="1" t="s">
        <v>471</v>
      </c>
      <c r="F603" s="1" t="s">
        <v>472</v>
      </c>
      <c r="G603" s="32">
        <v>11.489699052822001</v>
      </c>
      <c r="K603" s="28"/>
    </row>
    <row r="604" spans="1:11" x14ac:dyDescent="0.25">
      <c r="A604" t="s">
        <v>364</v>
      </c>
      <c r="B604" s="1" t="s">
        <v>32</v>
      </c>
      <c r="C604" s="1">
        <v>2009</v>
      </c>
      <c r="D604" s="1" t="s">
        <v>473</v>
      </c>
      <c r="E604" s="1" t="s">
        <v>471</v>
      </c>
      <c r="F604" s="1" t="s">
        <v>472</v>
      </c>
      <c r="G604" s="32">
        <v>11.3530883615982</v>
      </c>
      <c r="K604" s="28"/>
    </row>
    <row r="605" spans="1:11" x14ac:dyDescent="0.25">
      <c r="A605" t="s">
        <v>287</v>
      </c>
      <c r="B605" s="1" t="s">
        <v>32</v>
      </c>
      <c r="C605" s="1">
        <v>2006</v>
      </c>
      <c r="D605" s="1" t="s">
        <v>474</v>
      </c>
      <c r="E605" s="1" t="s">
        <v>468</v>
      </c>
      <c r="F605" s="1" t="s">
        <v>469</v>
      </c>
      <c r="G605" s="32">
        <v>11.2013436184591</v>
      </c>
      <c r="K605" s="28"/>
    </row>
    <row r="606" spans="1:11" x14ac:dyDescent="0.25">
      <c r="A606" t="s">
        <v>219</v>
      </c>
      <c r="B606" s="1" t="s">
        <v>32</v>
      </c>
      <c r="C606" s="1">
        <v>2015</v>
      </c>
      <c r="D606" s="1" t="s">
        <v>522</v>
      </c>
      <c r="E606" s="1" t="s">
        <v>468</v>
      </c>
      <c r="F606" s="1" t="s">
        <v>469</v>
      </c>
      <c r="G606" s="32">
        <v>12.8465801800786</v>
      </c>
      <c r="K606" s="28"/>
    </row>
    <row r="607" spans="1:11" x14ac:dyDescent="0.25">
      <c r="A607" t="s">
        <v>221</v>
      </c>
      <c r="B607" s="1" t="s">
        <v>32</v>
      </c>
      <c r="C607" s="1">
        <v>2010</v>
      </c>
      <c r="D607" s="1" t="s">
        <v>522</v>
      </c>
      <c r="E607" s="1" t="s">
        <v>468</v>
      </c>
      <c r="F607" s="1" t="s">
        <v>469</v>
      </c>
      <c r="G607" s="32">
        <v>11.133702822734801</v>
      </c>
      <c r="K607" s="28"/>
    </row>
    <row r="608" spans="1:11" x14ac:dyDescent="0.25">
      <c r="A608" t="s">
        <v>223</v>
      </c>
      <c r="B608" s="1" t="s">
        <v>1</v>
      </c>
      <c r="C608" s="1">
        <v>2006</v>
      </c>
      <c r="D608" s="1" t="s">
        <v>522</v>
      </c>
      <c r="E608" s="1" t="s">
        <v>468</v>
      </c>
      <c r="F608" s="1" t="s">
        <v>469</v>
      </c>
      <c r="G608" s="32">
        <v>11.133702822734801</v>
      </c>
      <c r="K608" s="28"/>
    </row>
    <row r="609" spans="1:11" x14ac:dyDescent="0.25">
      <c r="A609" t="s">
        <v>228</v>
      </c>
      <c r="B609" s="1" t="s">
        <v>1</v>
      </c>
      <c r="C609" s="1">
        <v>2008</v>
      </c>
      <c r="D609" s="1" t="s">
        <v>522</v>
      </c>
      <c r="E609" s="1" t="s">
        <v>468</v>
      </c>
      <c r="F609" s="1" t="s">
        <v>469</v>
      </c>
      <c r="G609" s="32">
        <v>11.133702822734801</v>
      </c>
      <c r="K609" s="28"/>
    </row>
    <row r="610" spans="1:11" x14ac:dyDescent="0.25">
      <c r="A610" t="s">
        <v>233</v>
      </c>
      <c r="B610" s="1" t="s">
        <v>1</v>
      </c>
      <c r="C610" s="1">
        <v>2010</v>
      </c>
      <c r="D610" s="1" t="s">
        <v>522</v>
      </c>
      <c r="E610" s="1" t="s">
        <v>468</v>
      </c>
      <c r="F610" s="1" t="s">
        <v>469</v>
      </c>
      <c r="G610" s="32">
        <v>11.133702822734801</v>
      </c>
      <c r="K610" s="28"/>
    </row>
    <row r="611" spans="1:11" x14ac:dyDescent="0.25">
      <c r="A611" t="s">
        <v>238</v>
      </c>
      <c r="B611" s="1" t="s">
        <v>1</v>
      </c>
      <c r="C611" s="1">
        <v>2011</v>
      </c>
      <c r="D611" s="1" t="s">
        <v>522</v>
      </c>
      <c r="E611" s="1" t="s">
        <v>468</v>
      </c>
      <c r="F611" s="1" t="s">
        <v>469</v>
      </c>
      <c r="G611" s="32">
        <v>11.133702822734801</v>
      </c>
      <c r="K611" s="28"/>
    </row>
    <row r="612" spans="1:11" x14ac:dyDescent="0.25">
      <c r="A612" t="s">
        <v>238</v>
      </c>
      <c r="B612" s="1" t="s">
        <v>1</v>
      </c>
      <c r="C612" s="1">
        <v>2015</v>
      </c>
      <c r="D612" s="1" t="s">
        <v>522</v>
      </c>
      <c r="E612" s="1" t="s">
        <v>468</v>
      </c>
      <c r="F612" s="1" t="s">
        <v>469</v>
      </c>
      <c r="G612" s="32">
        <v>11.133702822734801</v>
      </c>
      <c r="K612" s="28"/>
    </row>
    <row r="613" spans="1:11" x14ac:dyDescent="0.25">
      <c r="A613" t="s">
        <v>239</v>
      </c>
      <c r="B613" s="1" t="s">
        <v>1</v>
      </c>
      <c r="C613" s="1">
        <v>2015</v>
      </c>
      <c r="D613" s="1" t="s">
        <v>522</v>
      </c>
      <c r="E613" s="1" t="s">
        <v>468</v>
      </c>
      <c r="F613" s="1" t="s">
        <v>469</v>
      </c>
      <c r="G613" s="32">
        <v>11.133702822734801</v>
      </c>
      <c r="K613" s="28"/>
    </row>
    <row r="614" spans="1:11" x14ac:dyDescent="0.25">
      <c r="A614" t="s">
        <v>272</v>
      </c>
      <c r="B614" s="1" t="s">
        <v>31</v>
      </c>
      <c r="C614" s="1">
        <v>2011</v>
      </c>
      <c r="D614" s="1" t="s">
        <v>522</v>
      </c>
      <c r="E614" s="1" t="s">
        <v>468</v>
      </c>
      <c r="F614" s="1" t="s">
        <v>469</v>
      </c>
      <c r="G614" s="32">
        <v>11.133702822734801</v>
      </c>
      <c r="K614" s="28"/>
    </row>
    <row r="615" spans="1:11" x14ac:dyDescent="0.25">
      <c r="A615" t="s">
        <v>275</v>
      </c>
      <c r="B615" s="1" t="s">
        <v>692</v>
      </c>
      <c r="C615" s="1">
        <v>2010</v>
      </c>
      <c r="D615" s="1" t="s">
        <v>522</v>
      </c>
      <c r="E615" s="1" t="s">
        <v>468</v>
      </c>
      <c r="F615" s="1" t="s">
        <v>469</v>
      </c>
      <c r="G615" s="32">
        <v>11.133702822734801</v>
      </c>
      <c r="K615" s="28"/>
    </row>
    <row r="616" spans="1:11" x14ac:dyDescent="0.25">
      <c r="A616" t="s">
        <v>364</v>
      </c>
      <c r="B616" s="1" t="s">
        <v>32</v>
      </c>
      <c r="C616" s="1">
        <v>2010</v>
      </c>
      <c r="D616" s="1" t="s">
        <v>473</v>
      </c>
      <c r="E616" s="1" t="s">
        <v>471</v>
      </c>
      <c r="F616" s="1" t="s">
        <v>472</v>
      </c>
      <c r="G616" s="32">
        <v>11.115022734822301</v>
      </c>
      <c r="K616" s="28"/>
    </row>
    <row r="617" spans="1:11" x14ac:dyDescent="0.25">
      <c r="A617" t="s">
        <v>360</v>
      </c>
      <c r="B617" s="1" t="s">
        <v>32</v>
      </c>
      <c r="C617" s="1">
        <v>2008</v>
      </c>
      <c r="D617" s="1" t="s">
        <v>473</v>
      </c>
      <c r="E617" s="1" t="s">
        <v>471</v>
      </c>
      <c r="F617" s="1" t="s">
        <v>472</v>
      </c>
      <c r="G617" s="32">
        <v>10.996396457681501</v>
      </c>
      <c r="K617" s="28"/>
    </row>
    <row r="618" spans="1:11" x14ac:dyDescent="0.25">
      <c r="A618" t="s">
        <v>314</v>
      </c>
      <c r="B618" s="1" t="s">
        <v>892</v>
      </c>
      <c r="C618" s="1">
        <v>2008</v>
      </c>
      <c r="D618" s="1" t="s">
        <v>473</v>
      </c>
      <c r="E618" s="1" t="s">
        <v>471</v>
      </c>
      <c r="F618" s="1" t="s">
        <v>472</v>
      </c>
      <c r="G618" s="32">
        <v>10.8839576386065</v>
      </c>
      <c r="K618" s="28"/>
    </row>
    <row r="619" spans="1:11" x14ac:dyDescent="0.25">
      <c r="A619" t="s">
        <v>338</v>
      </c>
      <c r="B619" s="1" t="s">
        <v>32</v>
      </c>
      <c r="C619" s="1">
        <v>2006</v>
      </c>
      <c r="D619" s="1" t="s">
        <v>473</v>
      </c>
      <c r="E619" s="1" t="s">
        <v>471</v>
      </c>
      <c r="F619" s="1" t="s">
        <v>472</v>
      </c>
      <c r="G619" s="32">
        <v>10.6938041518895</v>
      </c>
      <c r="K619" s="28"/>
    </row>
    <row r="620" spans="1:11" x14ac:dyDescent="0.25">
      <c r="A620" t="s">
        <v>233</v>
      </c>
      <c r="B620" s="1" t="s">
        <v>1</v>
      </c>
      <c r="C620" s="1">
        <v>2011</v>
      </c>
      <c r="D620" s="1" t="s">
        <v>473</v>
      </c>
      <c r="E620" s="1" t="s">
        <v>471</v>
      </c>
      <c r="F620" s="1" t="s">
        <v>472</v>
      </c>
      <c r="G620" s="32">
        <v>10.5307276003787</v>
      </c>
      <c r="K620" s="28"/>
    </row>
    <row r="621" spans="1:11" x14ac:dyDescent="0.25">
      <c r="A621" t="s">
        <v>282</v>
      </c>
      <c r="B621" s="1" t="s">
        <v>32</v>
      </c>
      <c r="C621" s="1">
        <v>2010</v>
      </c>
      <c r="D621" s="1" t="s">
        <v>473</v>
      </c>
      <c r="E621" s="1" t="s">
        <v>471</v>
      </c>
      <c r="F621" s="1" t="s">
        <v>472</v>
      </c>
      <c r="G621" s="32">
        <v>10.5257640646892</v>
      </c>
      <c r="K621" s="28"/>
    </row>
    <row r="622" spans="1:11" x14ac:dyDescent="0.25">
      <c r="A622" t="s">
        <v>290</v>
      </c>
      <c r="B622" s="1" t="s">
        <v>32</v>
      </c>
      <c r="C622" s="1">
        <v>2008</v>
      </c>
      <c r="D622" s="1" t="s">
        <v>473</v>
      </c>
      <c r="E622" s="1" t="s">
        <v>471</v>
      </c>
      <c r="F622" s="1" t="s">
        <v>472</v>
      </c>
      <c r="G622" s="32">
        <v>10.5024010144164</v>
      </c>
      <c r="K622" s="28"/>
    </row>
    <row r="623" spans="1:11" x14ac:dyDescent="0.25">
      <c r="A623" t="s">
        <v>295</v>
      </c>
      <c r="B623" s="1" t="s">
        <v>32</v>
      </c>
      <c r="C623" s="1">
        <v>2009</v>
      </c>
      <c r="D623" s="1" t="s">
        <v>474</v>
      </c>
      <c r="E623" s="1" t="s">
        <v>468</v>
      </c>
      <c r="F623" s="1" t="s">
        <v>469</v>
      </c>
      <c r="G623" s="32">
        <v>10.454587377228499</v>
      </c>
      <c r="K623" s="28"/>
    </row>
    <row r="624" spans="1:11" x14ac:dyDescent="0.25">
      <c r="A624" t="s">
        <v>315</v>
      </c>
      <c r="B624" s="1" t="s">
        <v>892</v>
      </c>
      <c r="C624" s="1">
        <v>2008</v>
      </c>
      <c r="D624" s="1" t="s">
        <v>474</v>
      </c>
      <c r="E624" s="1" t="s">
        <v>468</v>
      </c>
      <c r="F624" s="1" t="s">
        <v>469</v>
      </c>
      <c r="G624" s="32">
        <v>10.454587377228499</v>
      </c>
      <c r="K624" s="28"/>
    </row>
    <row r="625" spans="1:11" x14ac:dyDescent="0.25">
      <c r="A625" t="s">
        <v>329</v>
      </c>
      <c r="B625" s="1" t="s">
        <v>892</v>
      </c>
      <c r="C625" s="1">
        <v>2008</v>
      </c>
      <c r="D625" s="1" t="s">
        <v>474</v>
      </c>
      <c r="E625" s="1" t="s">
        <v>468</v>
      </c>
      <c r="F625" s="1" t="s">
        <v>469</v>
      </c>
      <c r="G625" s="32">
        <v>10.454587377228499</v>
      </c>
      <c r="K625" s="28"/>
    </row>
    <row r="626" spans="1:11" x14ac:dyDescent="0.25">
      <c r="A626" t="s">
        <v>287</v>
      </c>
      <c r="B626" s="1" t="s">
        <v>32</v>
      </c>
      <c r="C626" s="1">
        <v>2007</v>
      </c>
      <c r="D626" s="1" t="s">
        <v>473</v>
      </c>
      <c r="E626" s="1" t="s">
        <v>471</v>
      </c>
      <c r="F626" s="1" t="s">
        <v>472</v>
      </c>
      <c r="G626" s="32">
        <v>10.4541623686953</v>
      </c>
      <c r="K626" s="28"/>
    </row>
    <row r="627" spans="1:11" x14ac:dyDescent="0.25">
      <c r="A627" t="s">
        <v>295</v>
      </c>
      <c r="B627" s="1" t="s">
        <v>32</v>
      </c>
      <c r="C627" s="1">
        <v>2015</v>
      </c>
      <c r="D627" s="1" t="s">
        <v>473</v>
      </c>
      <c r="E627" s="1" t="s">
        <v>471</v>
      </c>
      <c r="F627" s="1" t="s">
        <v>472</v>
      </c>
      <c r="G627" s="32">
        <v>10.418473463247199</v>
      </c>
      <c r="K627" s="28"/>
    </row>
    <row r="628" spans="1:11" x14ac:dyDescent="0.25">
      <c r="A628" t="s">
        <v>222</v>
      </c>
      <c r="B628" s="1" t="s">
        <v>32</v>
      </c>
      <c r="C628" s="1">
        <v>2010</v>
      </c>
      <c r="D628" s="1" t="s">
        <v>470</v>
      </c>
      <c r="E628" s="1" t="s">
        <v>468</v>
      </c>
      <c r="F628" s="1" t="s">
        <v>469</v>
      </c>
      <c r="G628" s="32">
        <v>10.4031582771264</v>
      </c>
      <c r="K628" s="28"/>
    </row>
    <row r="629" spans="1:11" x14ac:dyDescent="0.25">
      <c r="A629" t="s">
        <v>288</v>
      </c>
      <c r="B629" s="1" t="s">
        <v>32</v>
      </c>
      <c r="C629" s="1">
        <v>2008</v>
      </c>
      <c r="D629" s="1" t="s">
        <v>473</v>
      </c>
      <c r="E629" s="1" t="s">
        <v>471</v>
      </c>
      <c r="F629" s="1" t="s">
        <v>472</v>
      </c>
      <c r="G629" s="32">
        <v>10.378913554450699</v>
      </c>
      <c r="K629" s="28"/>
    </row>
    <row r="630" spans="1:11" x14ac:dyDescent="0.25">
      <c r="A630" t="s">
        <v>224</v>
      </c>
      <c r="B630" s="1" t="s">
        <v>1</v>
      </c>
      <c r="C630" s="1">
        <v>2006</v>
      </c>
      <c r="D630" s="1" t="s">
        <v>522</v>
      </c>
      <c r="E630" s="1" t="s">
        <v>468</v>
      </c>
      <c r="F630" s="1" t="s">
        <v>469</v>
      </c>
      <c r="G630" s="32">
        <v>10.277264144062899</v>
      </c>
      <c r="K630" s="28"/>
    </row>
    <row r="631" spans="1:11" x14ac:dyDescent="0.25">
      <c r="A631" t="s">
        <v>225</v>
      </c>
      <c r="B631" s="1" t="s">
        <v>1</v>
      </c>
      <c r="C631" s="1">
        <v>2011</v>
      </c>
      <c r="D631" s="1" t="s">
        <v>522</v>
      </c>
      <c r="E631" s="1" t="s">
        <v>468</v>
      </c>
      <c r="F631" s="1" t="s">
        <v>469</v>
      </c>
      <c r="G631" s="32">
        <v>10.277264144062899</v>
      </c>
      <c r="K631" s="28"/>
    </row>
    <row r="632" spans="1:11" x14ac:dyDescent="0.25">
      <c r="A632" t="s">
        <v>233</v>
      </c>
      <c r="B632" s="1" t="s">
        <v>1</v>
      </c>
      <c r="C632" s="1">
        <v>2007</v>
      </c>
      <c r="D632" s="1" t="s">
        <v>522</v>
      </c>
      <c r="E632" s="1" t="s">
        <v>468</v>
      </c>
      <c r="F632" s="1" t="s">
        <v>469</v>
      </c>
      <c r="G632" s="32">
        <v>10.277264144062899</v>
      </c>
      <c r="K632" s="28"/>
    </row>
    <row r="633" spans="1:11" x14ac:dyDescent="0.25">
      <c r="A633" t="s">
        <v>242</v>
      </c>
      <c r="B633" s="1" t="s">
        <v>1</v>
      </c>
      <c r="C633" s="1">
        <v>2010</v>
      </c>
      <c r="D633" s="1" t="s">
        <v>522</v>
      </c>
      <c r="E633" s="1" t="s">
        <v>468</v>
      </c>
      <c r="F633" s="1" t="s">
        <v>469</v>
      </c>
      <c r="G633" s="32">
        <v>10.277264144062899</v>
      </c>
      <c r="K633" s="28"/>
    </row>
    <row r="634" spans="1:11" x14ac:dyDescent="0.25">
      <c r="A634" t="s">
        <v>265</v>
      </c>
      <c r="B634" s="1" t="s">
        <v>31</v>
      </c>
      <c r="C634" s="1">
        <v>2008</v>
      </c>
      <c r="D634" s="1" t="s">
        <v>522</v>
      </c>
      <c r="E634" s="1" t="s">
        <v>468</v>
      </c>
      <c r="F634" s="1" t="s">
        <v>469</v>
      </c>
      <c r="G634" s="32">
        <v>10.277264144062899</v>
      </c>
      <c r="K634" s="28"/>
    </row>
    <row r="635" spans="1:11" x14ac:dyDescent="0.25">
      <c r="A635" t="s">
        <v>271</v>
      </c>
      <c r="B635" s="1" t="s">
        <v>1</v>
      </c>
      <c r="C635" s="1">
        <v>2010</v>
      </c>
      <c r="D635" s="1" t="s">
        <v>522</v>
      </c>
      <c r="E635" s="1" t="s">
        <v>468</v>
      </c>
      <c r="F635" s="1" t="s">
        <v>469</v>
      </c>
      <c r="G635" s="32">
        <v>10.277264144062899</v>
      </c>
      <c r="K635" s="28"/>
    </row>
    <row r="636" spans="1:11" x14ac:dyDescent="0.25">
      <c r="A636" t="s">
        <v>330</v>
      </c>
      <c r="B636" s="1" t="s">
        <v>892</v>
      </c>
      <c r="C636" s="1">
        <v>2009</v>
      </c>
      <c r="D636" s="1" t="s">
        <v>473</v>
      </c>
      <c r="E636" s="1" t="s">
        <v>471</v>
      </c>
      <c r="F636" s="1" t="s">
        <v>472</v>
      </c>
      <c r="G636" s="32">
        <v>10.264444476642399</v>
      </c>
      <c r="K636" s="28"/>
    </row>
    <row r="637" spans="1:11" x14ac:dyDescent="0.25">
      <c r="A637" t="s">
        <v>237</v>
      </c>
      <c r="B637" s="1" t="s">
        <v>31</v>
      </c>
      <c r="C637" s="1">
        <v>2015</v>
      </c>
      <c r="D637" s="1" t="s">
        <v>470</v>
      </c>
      <c r="E637" s="1" t="s">
        <v>468</v>
      </c>
      <c r="F637" s="1" t="s">
        <v>469</v>
      </c>
      <c r="G637" s="32">
        <v>10.2162944531939</v>
      </c>
      <c r="K637" s="28"/>
    </row>
    <row r="638" spans="1:11" x14ac:dyDescent="0.25">
      <c r="A638" t="s">
        <v>328</v>
      </c>
      <c r="B638" s="1" t="s">
        <v>693</v>
      </c>
      <c r="C638" s="1">
        <v>2011</v>
      </c>
      <c r="D638" s="1" t="s">
        <v>470</v>
      </c>
      <c r="E638" s="1" t="s">
        <v>468</v>
      </c>
      <c r="F638" s="1" t="s">
        <v>469</v>
      </c>
      <c r="G638" s="32">
        <v>10.197818664962499</v>
      </c>
      <c r="K638" s="28"/>
    </row>
    <row r="639" spans="1:11" x14ac:dyDescent="0.25">
      <c r="A639" t="s">
        <v>316</v>
      </c>
      <c r="B639" s="1" t="s">
        <v>32</v>
      </c>
      <c r="C639" s="1">
        <v>2011</v>
      </c>
      <c r="D639" s="1" t="s">
        <v>470</v>
      </c>
      <c r="E639" s="1" t="s">
        <v>468</v>
      </c>
      <c r="F639" s="1" t="s">
        <v>469</v>
      </c>
      <c r="G639" s="32">
        <v>10.176349730761901</v>
      </c>
      <c r="K639" s="28"/>
    </row>
    <row r="640" spans="1:11" x14ac:dyDescent="0.25">
      <c r="A640" t="s">
        <v>280</v>
      </c>
      <c r="B640" s="1" t="s">
        <v>32</v>
      </c>
      <c r="C640" s="1">
        <v>2010</v>
      </c>
      <c r="D640" s="1" t="s">
        <v>473</v>
      </c>
      <c r="E640" s="1" t="s">
        <v>471</v>
      </c>
      <c r="F640" s="1" t="s">
        <v>472</v>
      </c>
      <c r="G640" s="32">
        <v>10.149575701555399</v>
      </c>
      <c r="K640" s="28"/>
    </row>
    <row r="641" spans="1:11" x14ac:dyDescent="0.25">
      <c r="A641" t="s">
        <v>275</v>
      </c>
      <c r="B641" s="1" t="s">
        <v>692</v>
      </c>
      <c r="C641" s="1">
        <v>2011</v>
      </c>
      <c r="D641" s="1" t="s">
        <v>473</v>
      </c>
      <c r="E641" s="1" t="s">
        <v>471</v>
      </c>
      <c r="F641" s="1" t="s">
        <v>472</v>
      </c>
      <c r="G641" s="32">
        <v>10.127299432744399</v>
      </c>
      <c r="K641" s="28"/>
    </row>
    <row r="642" spans="1:11" x14ac:dyDescent="0.25">
      <c r="A642" t="s">
        <v>326</v>
      </c>
      <c r="B642" s="1" t="s">
        <v>892</v>
      </c>
      <c r="C642" s="1">
        <v>2009</v>
      </c>
      <c r="D642" s="1" t="s">
        <v>473</v>
      </c>
      <c r="E642" s="1" t="s">
        <v>471</v>
      </c>
      <c r="F642" s="1" t="s">
        <v>472</v>
      </c>
      <c r="G642" s="32">
        <v>10.0587641671664</v>
      </c>
      <c r="K642" s="28"/>
    </row>
    <row r="643" spans="1:11" x14ac:dyDescent="0.25">
      <c r="A643" t="s">
        <v>320</v>
      </c>
      <c r="B643" s="1" t="s">
        <v>892</v>
      </c>
      <c r="C643" s="1">
        <v>2008</v>
      </c>
      <c r="D643" s="1" t="s">
        <v>473</v>
      </c>
      <c r="E643" s="1" t="s">
        <v>471</v>
      </c>
      <c r="F643" s="1" t="s">
        <v>472</v>
      </c>
      <c r="G643" s="32">
        <v>10.031096498319499</v>
      </c>
      <c r="K643" s="28"/>
    </row>
    <row r="644" spans="1:11" x14ac:dyDescent="0.25">
      <c r="A644" t="s">
        <v>316</v>
      </c>
      <c r="B644" s="1" t="s">
        <v>32</v>
      </c>
      <c r="C644" s="1">
        <v>2010</v>
      </c>
      <c r="D644" s="1" t="s">
        <v>470</v>
      </c>
      <c r="E644" s="1" t="s">
        <v>468</v>
      </c>
      <c r="F644" s="1" t="s">
        <v>469</v>
      </c>
      <c r="G644" s="8">
        <v>9.9777820986054007</v>
      </c>
      <c r="K644" s="28"/>
    </row>
    <row r="645" spans="1:11" x14ac:dyDescent="0.25">
      <c r="A645" t="s">
        <v>255</v>
      </c>
      <c r="B645" s="1" t="s">
        <v>693</v>
      </c>
      <c r="C645" s="1">
        <v>2015</v>
      </c>
      <c r="D645" s="1" t="s">
        <v>470</v>
      </c>
      <c r="E645" s="1" t="s">
        <v>468</v>
      </c>
      <c r="F645" s="1" t="s">
        <v>469</v>
      </c>
      <c r="G645" s="8">
        <v>9.9760270396751807</v>
      </c>
      <c r="K645" s="28"/>
    </row>
    <row r="646" spans="1:11" x14ac:dyDescent="0.25">
      <c r="A646" t="s">
        <v>288</v>
      </c>
      <c r="B646" s="1" t="s">
        <v>32</v>
      </c>
      <c r="C646" s="1">
        <v>2007</v>
      </c>
      <c r="D646" s="1" t="s">
        <v>473</v>
      </c>
      <c r="E646" s="1" t="s">
        <v>471</v>
      </c>
      <c r="F646" s="1" t="s">
        <v>472</v>
      </c>
      <c r="G646" s="8">
        <v>9.9735390248394893</v>
      </c>
      <c r="K646" s="28"/>
    </row>
    <row r="647" spans="1:11" x14ac:dyDescent="0.25">
      <c r="A647" t="s">
        <v>298</v>
      </c>
      <c r="B647" s="1" t="s">
        <v>32</v>
      </c>
      <c r="C647" s="1">
        <v>2011</v>
      </c>
      <c r="D647" s="1" t="s">
        <v>473</v>
      </c>
      <c r="E647" s="1" t="s">
        <v>471</v>
      </c>
      <c r="F647" s="1" t="s">
        <v>472</v>
      </c>
      <c r="G647" s="8">
        <v>9.8909186606202208</v>
      </c>
      <c r="K647" s="28"/>
    </row>
    <row r="648" spans="1:11" x14ac:dyDescent="0.25">
      <c r="A648" t="s">
        <v>337</v>
      </c>
      <c r="B648" s="1" t="s">
        <v>32</v>
      </c>
      <c r="C648" s="1">
        <v>2006</v>
      </c>
      <c r="D648" s="1" t="s">
        <v>473</v>
      </c>
      <c r="E648" s="1" t="s">
        <v>471</v>
      </c>
      <c r="F648" s="1" t="s">
        <v>472</v>
      </c>
      <c r="G648" s="8">
        <v>9.8579723616945305</v>
      </c>
      <c r="K648" s="28"/>
    </row>
    <row r="649" spans="1:11" x14ac:dyDescent="0.25">
      <c r="A649" t="s">
        <v>340</v>
      </c>
      <c r="B649" s="1" t="s">
        <v>32</v>
      </c>
      <c r="C649" s="1">
        <v>2007</v>
      </c>
      <c r="D649" s="1" t="s">
        <v>473</v>
      </c>
      <c r="E649" s="1" t="s">
        <v>471</v>
      </c>
      <c r="F649" s="1" t="s">
        <v>472</v>
      </c>
      <c r="G649" s="8">
        <v>9.8532918404118401</v>
      </c>
      <c r="K649" s="28"/>
    </row>
    <row r="650" spans="1:11" x14ac:dyDescent="0.25">
      <c r="A650" t="s">
        <v>331</v>
      </c>
      <c r="B650" s="1" t="s">
        <v>692</v>
      </c>
      <c r="C650" s="1">
        <v>2010</v>
      </c>
      <c r="D650" s="1" t="s">
        <v>473</v>
      </c>
      <c r="E650" s="1" t="s">
        <v>471</v>
      </c>
      <c r="F650" s="1" t="s">
        <v>472</v>
      </c>
      <c r="G650" s="8">
        <v>9.8053765853779193</v>
      </c>
      <c r="K650" s="28"/>
    </row>
    <row r="651" spans="1:11" x14ac:dyDescent="0.25">
      <c r="A651" t="s">
        <v>287</v>
      </c>
      <c r="B651" s="1" t="s">
        <v>32</v>
      </c>
      <c r="C651" s="1">
        <v>2011</v>
      </c>
      <c r="D651" s="1" t="s">
        <v>473</v>
      </c>
      <c r="E651" s="1" t="s">
        <v>471</v>
      </c>
      <c r="F651" s="1" t="s">
        <v>472</v>
      </c>
      <c r="G651" s="8">
        <v>9.7867293108929392</v>
      </c>
      <c r="K651" s="28"/>
    </row>
    <row r="652" spans="1:11" x14ac:dyDescent="0.25">
      <c r="A652" t="s">
        <v>295</v>
      </c>
      <c r="B652" s="1" t="s">
        <v>32</v>
      </c>
      <c r="C652" s="1">
        <v>2008</v>
      </c>
      <c r="D652" s="1" t="s">
        <v>473</v>
      </c>
      <c r="E652" s="1" t="s">
        <v>471</v>
      </c>
      <c r="F652" s="1" t="s">
        <v>472</v>
      </c>
      <c r="G652" s="8">
        <v>9.7725127443892106</v>
      </c>
      <c r="K652" s="28"/>
    </row>
    <row r="653" spans="1:11" x14ac:dyDescent="0.25">
      <c r="A653" t="s">
        <v>220</v>
      </c>
      <c r="B653" s="1" t="s">
        <v>32</v>
      </c>
      <c r="C653" s="1">
        <v>2010</v>
      </c>
      <c r="D653" s="1" t="s">
        <v>470</v>
      </c>
      <c r="E653" s="1" t="s">
        <v>468</v>
      </c>
      <c r="F653" s="1" t="s">
        <v>469</v>
      </c>
      <c r="G653" s="8">
        <v>9.7578994344220593</v>
      </c>
      <c r="K653" s="28"/>
    </row>
    <row r="654" spans="1:11" x14ac:dyDescent="0.25">
      <c r="A654" t="s">
        <v>285</v>
      </c>
      <c r="B654" s="1" t="s">
        <v>32</v>
      </c>
      <c r="C654" s="1">
        <v>2006</v>
      </c>
      <c r="D654" s="1" t="s">
        <v>473</v>
      </c>
      <c r="E654" s="1" t="s">
        <v>471</v>
      </c>
      <c r="F654" s="1" t="s">
        <v>472</v>
      </c>
      <c r="G654" s="8">
        <v>9.7321920703230305</v>
      </c>
      <c r="K654" s="28"/>
    </row>
    <row r="655" spans="1:11" x14ac:dyDescent="0.25">
      <c r="A655" t="s">
        <v>290</v>
      </c>
      <c r="B655" s="1" t="s">
        <v>32</v>
      </c>
      <c r="C655" s="1">
        <v>2006</v>
      </c>
      <c r="D655" s="1" t="s">
        <v>474</v>
      </c>
      <c r="E655" s="1" t="s">
        <v>468</v>
      </c>
      <c r="F655" s="1" t="s">
        <v>469</v>
      </c>
      <c r="G655" s="8">
        <v>9.7078311359979104</v>
      </c>
      <c r="K655" s="28"/>
    </row>
    <row r="656" spans="1:11" x14ac:dyDescent="0.25">
      <c r="A656" t="s">
        <v>298</v>
      </c>
      <c r="B656" s="1" t="s">
        <v>32</v>
      </c>
      <c r="C656" s="1">
        <v>2010</v>
      </c>
      <c r="D656" s="1" t="s">
        <v>474</v>
      </c>
      <c r="E656" s="1" t="s">
        <v>468</v>
      </c>
      <c r="F656" s="1" t="s">
        <v>469</v>
      </c>
      <c r="G656" s="8">
        <v>9.7078311359979104</v>
      </c>
      <c r="K656" s="28"/>
    </row>
    <row r="657" spans="1:11" x14ac:dyDescent="0.25">
      <c r="A657" t="s">
        <v>310</v>
      </c>
      <c r="B657" s="1" t="s">
        <v>892</v>
      </c>
      <c r="C657" s="1">
        <v>2008</v>
      </c>
      <c r="D657" s="1" t="s">
        <v>474</v>
      </c>
      <c r="E657" s="1" t="s">
        <v>468</v>
      </c>
      <c r="F657" s="1" t="s">
        <v>469</v>
      </c>
      <c r="G657" s="8">
        <v>9.7078311359979104</v>
      </c>
      <c r="K657" s="28"/>
    </row>
    <row r="658" spans="1:11" x14ac:dyDescent="0.25">
      <c r="A658" t="s">
        <v>310</v>
      </c>
      <c r="B658" s="1" t="s">
        <v>892</v>
      </c>
      <c r="C658" s="1">
        <v>2009</v>
      </c>
      <c r="D658" s="1" t="s">
        <v>473</v>
      </c>
      <c r="E658" s="1" t="s">
        <v>471</v>
      </c>
      <c r="F658" s="1" t="s">
        <v>472</v>
      </c>
      <c r="G658" s="8">
        <v>9.6791139181841999</v>
      </c>
      <c r="K658" s="28"/>
    </row>
    <row r="659" spans="1:11" x14ac:dyDescent="0.25">
      <c r="A659" t="s">
        <v>364</v>
      </c>
      <c r="B659" s="1" t="s">
        <v>32</v>
      </c>
      <c r="C659" s="1">
        <v>2011</v>
      </c>
      <c r="D659" s="1" t="s">
        <v>473</v>
      </c>
      <c r="E659" s="1" t="s">
        <v>471</v>
      </c>
      <c r="F659" s="1" t="s">
        <v>472</v>
      </c>
      <c r="G659" s="8">
        <v>9.6717232507346793</v>
      </c>
      <c r="K659" s="28"/>
    </row>
    <row r="660" spans="1:11" x14ac:dyDescent="0.25">
      <c r="A660" t="s">
        <v>311</v>
      </c>
      <c r="B660" s="1" t="s">
        <v>892</v>
      </c>
      <c r="C660" s="1">
        <v>2009</v>
      </c>
      <c r="D660" s="1" t="s">
        <v>473</v>
      </c>
      <c r="E660" s="1" t="s">
        <v>471</v>
      </c>
      <c r="F660" s="1" t="s">
        <v>472</v>
      </c>
      <c r="G660" s="8">
        <v>9.6557411819732195</v>
      </c>
      <c r="K660" s="28"/>
    </row>
    <row r="661" spans="1:11" x14ac:dyDescent="0.25">
      <c r="A661" t="s">
        <v>322</v>
      </c>
      <c r="B661" s="1" t="s">
        <v>892</v>
      </c>
      <c r="C661" s="1">
        <v>2009</v>
      </c>
      <c r="D661" s="1" t="s">
        <v>473</v>
      </c>
      <c r="E661" s="1" t="s">
        <v>471</v>
      </c>
      <c r="F661" s="1" t="s">
        <v>472</v>
      </c>
      <c r="G661" s="8">
        <v>9.6444011132103107</v>
      </c>
      <c r="K661" s="28"/>
    </row>
    <row r="662" spans="1:11" x14ac:dyDescent="0.25">
      <c r="A662" t="s">
        <v>332</v>
      </c>
      <c r="B662" s="1" t="s">
        <v>692</v>
      </c>
      <c r="C662" s="1">
        <v>2015</v>
      </c>
      <c r="D662" s="1" t="s">
        <v>470</v>
      </c>
      <c r="E662" s="1" t="s">
        <v>468</v>
      </c>
      <c r="F662" s="1" t="s">
        <v>469</v>
      </c>
      <c r="G662" s="8">
        <v>9.5225371887039696</v>
      </c>
      <c r="K662" s="28"/>
    </row>
    <row r="663" spans="1:11" x14ac:dyDescent="0.25">
      <c r="A663" t="s">
        <v>220</v>
      </c>
      <c r="B663" s="1" t="s">
        <v>32</v>
      </c>
      <c r="C663" s="1">
        <v>2008</v>
      </c>
      <c r="D663" s="1" t="s">
        <v>522</v>
      </c>
      <c r="E663" s="1" t="s">
        <v>468</v>
      </c>
      <c r="F663" s="1" t="s">
        <v>469</v>
      </c>
      <c r="G663" s="8">
        <v>9.4208254653909709</v>
      </c>
      <c r="K663" s="28"/>
    </row>
    <row r="664" spans="1:11" x14ac:dyDescent="0.25">
      <c r="A664" t="s">
        <v>220</v>
      </c>
      <c r="B664" s="1" t="s">
        <v>32</v>
      </c>
      <c r="C664" s="1">
        <v>2009</v>
      </c>
      <c r="D664" s="1" t="s">
        <v>522</v>
      </c>
      <c r="E664" s="1" t="s">
        <v>468</v>
      </c>
      <c r="F664" s="1" t="s">
        <v>469</v>
      </c>
      <c r="G664" s="8">
        <v>9.4208254653909709</v>
      </c>
      <c r="K664" s="28"/>
    </row>
    <row r="665" spans="1:11" x14ac:dyDescent="0.25">
      <c r="A665" t="s">
        <v>223</v>
      </c>
      <c r="B665" s="1" t="s">
        <v>1</v>
      </c>
      <c r="C665" s="1">
        <v>2010</v>
      </c>
      <c r="D665" s="1" t="s">
        <v>522</v>
      </c>
      <c r="E665" s="1" t="s">
        <v>468</v>
      </c>
      <c r="F665" s="1" t="s">
        <v>469</v>
      </c>
      <c r="G665" s="8">
        <v>9.4208254653909709</v>
      </c>
      <c r="K665" s="28"/>
    </row>
    <row r="666" spans="1:11" x14ac:dyDescent="0.25">
      <c r="A666" t="s">
        <v>232</v>
      </c>
      <c r="B666" s="1" t="s">
        <v>1</v>
      </c>
      <c r="C666" s="1">
        <v>2015</v>
      </c>
      <c r="D666" s="1" t="s">
        <v>522</v>
      </c>
      <c r="E666" s="1" t="s">
        <v>468</v>
      </c>
      <c r="F666" s="1" t="s">
        <v>469</v>
      </c>
      <c r="G666" s="8">
        <v>9.4208254653909709</v>
      </c>
      <c r="K666" s="28"/>
    </row>
    <row r="667" spans="1:11" x14ac:dyDescent="0.25">
      <c r="A667" t="s">
        <v>235</v>
      </c>
      <c r="B667" s="1" t="s">
        <v>1</v>
      </c>
      <c r="C667" s="1">
        <v>2011</v>
      </c>
      <c r="D667" s="1" t="s">
        <v>522</v>
      </c>
      <c r="E667" s="1" t="s">
        <v>468</v>
      </c>
      <c r="F667" s="1" t="s">
        <v>469</v>
      </c>
      <c r="G667" s="8">
        <v>9.4208254653909709</v>
      </c>
      <c r="K667" s="28"/>
    </row>
    <row r="668" spans="1:11" x14ac:dyDescent="0.25">
      <c r="A668" t="s">
        <v>238</v>
      </c>
      <c r="B668" s="1" t="s">
        <v>1</v>
      </c>
      <c r="C668" s="1">
        <v>2007</v>
      </c>
      <c r="D668" s="1" t="s">
        <v>522</v>
      </c>
      <c r="E668" s="1" t="s">
        <v>468</v>
      </c>
      <c r="F668" s="1" t="s">
        <v>469</v>
      </c>
      <c r="G668" s="8">
        <v>9.4208254653909709</v>
      </c>
      <c r="K668" s="28"/>
    </row>
    <row r="669" spans="1:11" x14ac:dyDescent="0.25">
      <c r="A669" t="s">
        <v>243</v>
      </c>
      <c r="B669" s="1" t="s">
        <v>1</v>
      </c>
      <c r="C669" s="1">
        <v>2015</v>
      </c>
      <c r="D669" s="1" t="s">
        <v>522</v>
      </c>
      <c r="E669" s="1" t="s">
        <v>468</v>
      </c>
      <c r="F669" s="1" t="s">
        <v>469</v>
      </c>
      <c r="G669" s="8">
        <v>9.4208254653909709</v>
      </c>
      <c r="K669" s="28"/>
    </row>
    <row r="670" spans="1:11" x14ac:dyDescent="0.25">
      <c r="A670" t="s">
        <v>275</v>
      </c>
      <c r="B670" s="1" t="s">
        <v>692</v>
      </c>
      <c r="C670" s="1">
        <v>2015</v>
      </c>
      <c r="D670" s="1" t="s">
        <v>522</v>
      </c>
      <c r="E670" s="1" t="s">
        <v>468</v>
      </c>
      <c r="F670" s="1" t="s">
        <v>469</v>
      </c>
      <c r="G670" s="8">
        <v>9.4208254653909709</v>
      </c>
      <c r="K670" s="28"/>
    </row>
    <row r="671" spans="1:11" x14ac:dyDescent="0.25">
      <c r="A671" t="s">
        <v>360</v>
      </c>
      <c r="B671" s="1" t="s">
        <v>32</v>
      </c>
      <c r="C671" s="1">
        <v>2010</v>
      </c>
      <c r="D671" s="1" t="s">
        <v>474</v>
      </c>
      <c r="E671" s="1" t="s">
        <v>468</v>
      </c>
      <c r="F671" s="1" t="s">
        <v>469</v>
      </c>
      <c r="G671" s="8">
        <v>9.3344530153826</v>
      </c>
      <c r="K671" s="28"/>
    </row>
    <row r="672" spans="1:11" x14ac:dyDescent="0.25">
      <c r="A672" t="s">
        <v>337</v>
      </c>
      <c r="B672" s="1" t="s">
        <v>32</v>
      </c>
      <c r="C672" s="1">
        <v>2008</v>
      </c>
      <c r="D672" s="1" t="s">
        <v>473</v>
      </c>
      <c r="E672" s="1" t="s">
        <v>471</v>
      </c>
      <c r="F672" s="1" t="s">
        <v>472</v>
      </c>
      <c r="G672" s="8">
        <v>9.2960842324083899</v>
      </c>
      <c r="K672" s="28"/>
    </row>
    <row r="673" spans="1:11" x14ac:dyDescent="0.25">
      <c r="A673" t="s">
        <v>363</v>
      </c>
      <c r="B673" s="1" t="s">
        <v>32</v>
      </c>
      <c r="C673" s="1">
        <v>2008</v>
      </c>
      <c r="D673" s="1" t="s">
        <v>473</v>
      </c>
      <c r="E673" s="1" t="s">
        <v>471</v>
      </c>
      <c r="F673" s="1" t="s">
        <v>472</v>
      </c>
      <c r="G673" s="8">
        <v>9.1900108351086498</v>
      </c>
      <c r="K673" s="28"/>
    </row>
    <row r="674" spans="1:11" x14ac:dyDescent="0.25">
      <c r="A674" t="s">
        <v>339</v>
      </c>
      <c r="B674" s="1" t="s">
        <v>32</v>
      </c>
      <c r="C674" s="1">
        <v>2006</v>
      </c>
      <c r="D674" s="1" t="s">
        <v>473</v>
      </c>
      <c r="E674" s="1" t="s">
        <v>471</v>
      </c>
      <c r="F674" s="1" t="s">
        <v>472</v>
      </c>
      <c r="G674" s="8">
        <v>9.0121009403467696</v>
      </c>
      <c r="K674" s="28"/>
    </row>
    <row r="675" spans="1:11" x14ac:dyDescent="0.25">
      <c r="A675" t="s">
        <v>363</v>
      </c>
      <c r="B675" s="1" t="s">
        <v>32</v>
      </c>
      <c r="C675" s="1">
        <v>2010</v>
      </c>
      <c r="D675" s="1" t="s">
        <v>473</v>
      </c>
      <c r="E675" s="1" t="s">
        <v>471</v>
      </c>
      <c r="F675" s="1" t="s">
        <v>472</v>
      </c>
      <c r="G675" s="8">
        <v>8.9724104536876403</v>
      </c>
      <c r="K675" s="28"/>
    </row>
    <row r="676" spans="1:11" x14ac:dyDescent="0.25">
      <c r="A676" t="s">
        <v>286</v>
      </c>
      <c r="B676" s="1" t="s">
        <v>32</v>
      </c>
      <c r="C676" s="1">
        <v>2014</v>
      </c>
      <c r="D676" s="1" t="s">
        <v>474</v>
      </c>
      <c r="E676" s="1" t="s">
        <v>468</v>
      </c>
      <c r="F676" s="1" t="s">
        <v>469</v>
      </c>
      <c r="G676" s="8">
        <v>8.9610748947673002</v>
      </c>
      <c r="K676" s="28"/>
    </row>
    <row r="677" spans="1:11" x14ac:dyDescent="0.25">
      <c r="A677" t="s">
        <v>308</v>
      </c>
      <c r="B677" s="1" t="s">
        <v>892</v>
      </c>
      <c r="C677" s="1">
        <v>2008</v>
      </c>
      <c r="D677" s="1" t="s">
        <v>474</v>
      </c>
      <c r="E677" s="1" t="s">
        <v>468</v>
      </c>
      <c r="F677" s="1" t="s">
        <v>469</v>
      </c>
      <c r="G677" s="8">
        <v>8.9610748947673002</v>
      </c>
      <c r="K677" s="28"/>
    </row>
    <row r="678" spans="1:11" x14ac:dyDescent="0.25">
      <c r="A678" t="s">
        <v>312</v>
      </c>
      <c r="B678" s="1" t="s">
        <v>892</v>
      </c>
      <c r="C678" s="1">
        <v>2008</v>
      </c>
      <c r="D678" s="1" t="s">
        <v>474</v>
      </c>
      <c r="E678" s="1" t="s">
        <v>468</v>
      </c>
      <c r="F678" s="1" t="s">
        <v>469</v>
      </c>
      <c r="G678" s="8">
        <v>8.9610748947673002</v>
      </c>
      <c r="K678" s="28"/>
    </row>
    <row r="679" spans="1:11" x14ac:dyDescent="0.25">
      <c r="A679" t="s">
        <v>327</v>
      </c>
      <c r="B679" s="1" t="s">
        <v>892</v>
      </c>
      <c r="C679" s="1">
        <v>2009</v>
      </c>
      <c r="D679" s="1" t="s">
        <v>474</v>
      </c>
      <c r="E679" s="1" t="s">
        <v>468</v>
      </c>
      <c r="F679" s="1" t="s">
        <v>469</v>
      </c>
      <c r="G679" s="8">
        <v>8.9610748947673002</v>
      </c>
      <c r="K679" s="28"/>
    </row>
    <row r="680" spans="1:11" x14ac:dyDescent="0.25">
      <c r="A680" t="s">
        <v>363</v>
      </c>
      <c r="B680" s="1" t="s">
        <v>32</v>
      </c>
      <c r="C680" s="1">
        <v>2006</v>
      </c>
      <c r="D680" s="1" t="s">
        <v>474</v>
      </c>
      <c r="E680" s="1" t="s">
        <v>468</v>
      </c>
      <c r="F680" s="1" t="s">
        <v>469</v>
      </c>
      <c r="G680" s="8">
        <v>8.9610748947673002</v>
      </c>
      <c r="K680" s="28"/>
    </row>
    <row r="681" spans="1:11" x14ac:dyDescent="0.25">
      <c r="A681" t="s">
        <v>362</v>
      </c>
      <c r="B681" s="1" t="s">
        <v>32</v>
      </c>
      <c r="C681" s="1">
        <v>2010</v>
      </c>
      <c r="D681" s="1" t="s">
        <v>473</v>
      </c>
      <c r="E681" s="1" t="s">
        <v>471</v>
      </c>
      <c r="F681" s="1" t="s">
        <v>472</v>
      </c>
      <c r="G681" s="8">
        <v>8.9451947477262603</v>
      </c>
      <c r="K681" s="28"/>
    </row>
    <row r="682" spans="1:11" x14ac:dyDescent="0.25">
      <c r="A682" t="s">
        <v>323</v>
      </c>
      <c r="B682" s="1" t="s">
        <v>892</v>
      </c>
      <c r="C682" s="1">
        <v>2008</v>
      </c>
      <c r="D682" s="1" t="s">
        <v>473</v>
      </c>
      <c r="E682" s="1" t="s">
        <v>471</v>
      </c>
      <c r="F682" s="1" t="s">
        <v>472</v>
      </c>
      <c r="G682" s="8">
        <v>8.9077928549360692</v>
      </c>
      <c r="K682" s="28"/>
    </row>
    <row r="683" spans="1:11" x14ac:dyDescent="0.25">
      <c r="A683" t="s">
        <v>361</v>
      </c>
      <c r="B683" s="1" t="s">
        <v>692</v>
      </c>
      <c r="C683" s="1">
        <v>2008</v>
      </c>
      <c r="D683" s="1" t="s">
        <v>473</v>
      </c>
      <c r="E683" s="1" t="s">
        <v>471</v>
      </c>
      <c r="F683" s="1" t="s">
        <v>472</v>
      </c>
      <c r="G683" s="8">
        <v>8.8306570259653707</v>
      </c>
      <c r="K683" s="28"/>
    </row>
    <row r="684" spans="1:11" x14ac:dyDescent="0.25">
      <c r="A684" t="s">
        <v>350</v>
      </c>
      <c r="B684" s="1" t="s">
        <v>692</v>
      </c>
      <c r="C684" s="1">
        <v>2011</v>
      </c>
      <c r="D684" s="1" t="s">
        <v>473</v>
      </c>
      <c r="E684" s="1" t="s">
        <v>471</v>
      </c>
      <c r="F684" s="1" t="s">
        <v>472</v>
      </c>
      <c r="G684" s="8">
        <v>8.8271194735004492</v>
      </c>
      <c r="K684" s="28"/>
    </row>
    <row r="685" spans="1:11" x14ac:dyDescent="0.25">
      <c r="A685" t="s">
        <v>312</v>
      </c>
      <c r="B685" s="1" t="s">
        <v>892</v>
      </c>
      <c r="C685" s="1">
        <v>2010</v>
      </c>
      <c r="D685" s="1" t="s">
        <v>473</v>
      </c>
      <c r="E685" s="1" t="s">
        <v>471</v>
      </c>
      <c r="F685" s="1" t="s">
        <v>472</v>
      </c>
      <c r="G685" s="8">
        <v>8.8242321682117897</v>
      </c>
      <c r="K685" s="28"/>
    </row>
    <row r="686" spans="1:11" x14ac:dyDescent="0.25">
      <c r="A686" t="s">
        <v>337</v>
      </c>
      <c r="B686" s="1" t="s">
        <v>32</v>
      </c>
      <c r="C686" s="1">
        <v>2009</v>
      </c>
      <c r="D686" s="1" t="s">
        <v>473</v>
      </c>
      <c r="E686" s="1" t="s">
        <v>471</v>
      </c>
      <c r="F686" s="1" t="s">
        <v>472</v>
      </c>
      <c r="G686" s="8">
        <v>8.6742349250180109</v>
      </c>
      <c r="K686" s="28"/>
    </row>
    <row r="687" spans="1:11" x14ac:dyDescent="0.25">
      <c r="A687" t="s">
        <v>335</v>
      </c>
      <c r="B687" s="1" t="s">
        <v>692</v>
      </c>
      <c r="C687" s="1">
        <v>2006</v>
      </c>
      <c r="D687" s="1" t="s">
        <v>473</v>
      </c>
      <c r="E687" s="1" t="s">
        <v>471</v>
      </c>
      <c r="F687" s="1" t="s">
        <v>472</v>
      </c>
      <c r="G687" s="8">
        <v>8.6506981981837292</v>
      </c>
      <c r="K687" s="28"/>
    </row>
    <row r="688" spans="1:11" x14ac:dyDescent="0.25">
      <c r="A688" t="s">
        <v>256</v>
      </c>
      <c r="B688" s="1" t="s">
        <v>693</v>
      </c>
      <c r="C688" s="1">
        <v>2006</v>
      </c>
      <c r="D688" s="1" t="s">
        <v>470</v>
      </c>
      <c r="E688" s="1" t="s">
        <v>468</v>
      </c>
      <c r="F688" s="1" t="s">
        <v>469</v>
      </c>
      <c r="G688" s="8">
        <v>8.6402324522731906</v>
      </c>
      <c r="K688" s="28"/>
    </row>
    <row r="689" spans="1:11" x14ac:dyDescent="0.25">
      <c r="A689" t="s">
        <v>375</v>
      </c>
      <c r="B689" s="1" t="s">
        <v>32</v>
      </c>
      <c r="C689" s="1">
        <v>2015</v>
      </c>
      <c r="D689" s="1" t="s">
        <v>473</v>
      </c>
      <c r="E689" s="1" t="s">
        <v>471</v>
      </c>
      <c r="F689" s="1" t="s">
        <v>472</v>
      </c>
      <c r="G689" s="8">
        <v>8.5869432507213208</v>
      </c>
      <c r="K689" s="28"/>
    </row>
    <row r="690" spans="1:11" x14ac:dyDescent="0.25">
      <c r="A690" t="s">
        <v>292</v>
      </c>
      <c r="B690" s="1" t="s">
        <v>32</v>
      </c>
      <c r="C690" s="1">
        <v>2010</v>
      </c>
      <c r="D690" s="1" t="s">
        <v>473</v>
      </c>
      <c r="E690" s="1" t="s">
        <v>471</v>
      </c>
      <c r="F690" s="1" t="s">
        <v>472</v>
      </c>
      <c r="G690" s="8">
        <v>8.5820241919040097</v>
      </c>
      <c r="K690" s="28"/>
    </row>
    <row r="691" spans="1:11" x14ac:dyDescent="0.25">
      <c r="A691" t="s">
        <v>291</v>
      </c>
      <c r="B691" s="1" t="s">
        <v>32</v>
      </c>
      <c r="C691" s="1">
        <v>2008</v>
      </c>
      <c r="D691" s="1" t="s">
        <v>473</v>
      </c>
      <c r="E691" s="1" t="s">
        <v>471</v>
      </c>
      <c r="F691" s="1" t="s">
        <v>472</v>
      </c>
      <c r="G691" s="8">
        <v>8.5725450941814607</v>
      </c>
      <c r="K691" s="28"/>
    </row>
    <row r="692" spans="1:11" x14ac:dyDescent="0.25">
      <c r="A692" t="s">
        <v>229</v>
      </c>
      <c r="B692" s="1" t="s">
        <v>31</v>
      </c>
      <c r="C692" s="1">
        <v>2015</v>
      </c>
      <c r="D692" s="1" t="s">
        <v>522</v>
      </c>
      <c r="E692" s="1" t="s">
        <v>468</v>
      </c>
      <c r="F692" s="1" t="s">
        <v>469</v>
      </c>
      <c r="G692" s="8">
        <v>8.5643867867190604</v>
      </c>
      <c r="K692" s="28"/>
    </row>
    <row r="693" spans="1:11" x14ac:dyDescent="0.25">
      <c r="A693" t="s">
        <v>231</v>
      </c>
      <c r="B693" s="1" t="s">
        <v>1</v>
      </c>
      <c r="C693" s="1">
        <v>2015</v>
      </c>
      <c r="D693" s="1" t="s">
        <v>522</v>
      </c>
      <c r="E693" s="1" t="s">
        <v>468</v>
      </c>
      <c r="F693" s="1" t="s">
        <v>469</v>
      </c>
      <c r="G693" s="8">
        <v>8.5643867867190604</v>
      </c>
      <c r="K693" s="28"/>
    </row>
    <row r="694" spans="1:11" x14ac:dyDescent="0.25">
      <c r="A694" t="s">
        <v>238</v>
      </c>
      <c r="B694" s="1" t="s">
        <v>1</v>
      </c>
      <c r="C694" s="1">
        <v>2010</v>
      </c>
      <c r="D694" s="1" t="s">
        <v>522</v>
      </c>
      <c r="E694" s="1" t="s">
        <v>468</v>
      </c>
      <c r="F694" s="1" t="s">
        <v>469</v>
      </c>
      <c r="G694" s="8">
        <v>8.5643867867190604</v>
      </c>
      <c r="K694" s="28"/>
    </row>
    <row r="695" spans="1:11" x14ac:dyDescent="0.25">
      <c r="A695" t="s">
        <v>244</v>
      </c>
      <c r="B695" s="1" t="s">
        <v>1</v>
      </c>
      <c r="C695" s="1">
        <v>2015</v>
      </c>
      <c r="D695" s="1" t="s">
        <v>522</v>
      </c>
      <c r="E695" s="1" t="s">
        <v>468</v>
      </c>
      <c r="F695" s="1" t="s">
        <v>469</v>
      </c>
      <c r="G695" s="8">
        <v>8.5643867867190604</v>
      </c>
      <c r="K695" s="28"/>
    </row>
    <row r="696" spans="1:11" x14ac:dyDescent="0.25">
      <c r="A696" t="s">
        <v>245</v>
      </c>
      <c r="B696" s="1" t="s">
        <v>1</v>
      </c>
      <c r="C696" s="1">
        <v>2015</v>
      </c>
      <c r="D696" s="1" t="s">
        <v>522</v>
      </c>
      <c r="E696" s="1" t="s">
        <v>468</v>
      </c>
      <c r="F696" s="1" t="s">
        <v>469</v>
      </c>
      <c r="G696" s="8">
        <v>8.5643867867190604</v>
      </c>
      <c r="K696" s="28"/>
    </row>
    <row r="697" spans="1:11" x14ac:dyDescent="0.25">
      <c r="A697" t="s">
        <v>369</v>
      </c>
      <c r="B697" s="1" t="s">
        <v>692</v>
      </c>
      <c r="C697" s="1">
        <v>2011</v>
      </c>
      <c r="D697" s="1" t="s">
        <v>473</v>
      </c>
      <c r="E697" s="1" t="s">
        <v>471</v>
      </c>
      <c r="F697" s="1" t="s">
        <v>472</v>
      </c>
      <c r="G697" s="8">
        <v>8.4772084853522394</v>
      </c>
      <c r="K697" s="28"/>
    </row>
    <row r="698" spans="1:11" x14ac:dyDescent="0.25">
      <c r="A698" t="s">
        <v>311</v>
      </c>
      <c r="B698" s="1" t="s">
        <v>892</v>
      </c>
      <c r="C698" s="1">
        <v>2010</v>
      </c>
      <c r="D698" s="1" t="s">
        <v>473</v>
      </c>
      <c r="E698" s="1" t="s">
        <v>471</v>
      </c>
      <c r="F698" s="1" t="s">
        <v>472</v>
      </c>
      <c r="G698" s="8">
        <v>8.4690193298531007</v>
      </c>
      <c r="K698" s="28"/>
    </row>
    <row r="699" spans="1:11" x14ac:dyDescent="0.25">
      <c r="A699" t="s">
        <v>235</v>
      </c>
      <c r="B699" s="1" t="s">
        <v>1</v>
      </c>
      <c r="C699" s="1">
        <v>2010</v>
      </c>
      <c r="D699" s="1" t="s">
        <v>522</v>
      </c>
      <c r="E699" s="1" t="s">
        <v>468</v>
      </c>
      <c r="F699" s="1" t="s">
        <v>469</v>
      </c>
      <c r="G699" s="8">
        <v>8.3930990509846808</v>
      </c>
      <c r="K699" s="28"/>
    </row>
    <row r="700" spans="1:11" x14ac:dyDescent="0.25">
      <c r="A700" t="s">
        <v>291</v>
      </c>
      <c r="B700" s="1" t="s">
        <v>32</v>
      </c>
      <c r="C700" s="1">
        <v>2009</v>
      </c>
      <c r="D700" s="1" t="s">
        <v>473</v>
      </c>
      <c r="E700" s="1" t="s">
        <v>471</v>
      </c>
      <c r="F700" s="1" t="s">
        <v>472</v>
      </c>
      <c r="G700" s="8">
        <v>8.3605863319793308</v>
      </c>
      <c r="K700" s="28"/>
    </row>
    <row r="701" spans="1:11" x14ac:dyDescent="0.25">
      <c r="A701" t="s">
        <v>368</v>
      </c>
      <c r="B701" s="1" t="s">
        <v>692</v>
      </c>
      <c r="C701" s="1">
        <v>2009</v>
      </c>
      <c r="D701" s="1" t="s">
        <v>473</v>
      </c>
      <c r="E701" s="1" t="s">
        <v>471</v>
      </c>
      <c r="F701" s="1" t="s">
        <v>472</v>
      </c>
      <c r="G701" s="8">
        <v>8.3585145255822795</v>
      </c>
      <c r="K701" s="28"/>
    </row>
    <row r="702" spans="1:11" x14ac:dyDescent="0.25">
      <c r="A702" t="s">
        <v>337</v>
      </c>
      <c r="B702" s="1" t="s">
        <v>32</v>
      </c>
      <c r="C702" s="1">
        <v>2011</v>
      </c>
      <c r="D702" s="1" t="s">
        <v>473</v>
      </c>
      <c r="E702" s="1" t="s">
        <v>471</v>
      </c>
      <c r="F702" s="1" t="s">
        <v>472</v>
      </c>
      <c r="G702" s="8">
        <v>8.3509631634939794</v>
      </c>
      <c r="K702" s="28"/>
    </row>
    <row r="703" spans="1:11" x14ac:dyDescent="0.25">
      <c r="A703" t="s">
        <v>376</v>
      </c>
      <c r="B703" s="1" t="s">
        <v>692</v>
      </c>
      <c r="C703" s="1">
        <v>2011</v>
      </c>
      <c r="D703" s="1" t="s">
        <v>473</v>
      </c>
      <c r="E703" s="1" t="s">
        <v>471</v>
      </c>
      <c r="F703" s="1" t="s">
        <v>472</v>
      </c>
      <c r="G703" s="8">
        <v>8.2289776421833807</v>
      </c>
      <c r="K703" s="28"/>
    </row>
    <row r="704" spans="1:11" x14ac:dyDescent="0.25">
      <c r="A704" t="s">
        <v>282</v>
      </c>
      <c r="B704" s="1" t="s">
        <v>32</v>
      </c>
      <c r="C704" s="1">
        <v>2007</v>
      </c>
      <c r="D704" s="1" t="s">
        <v>474</v>
      </c>
      <c r="E704" s="1" t="s">
        <v>468</v>
      </c>
      <c r="F704" s="1" t="s">
        <v>469</v>
      </c>
      <c r="G704" s="8">
        <v>8.2143186535366901</v>
      </c>
      <c r="K704" s="28"/>
    </row>
    <row r="705" spans="1:11" x14ac:dyDescent="0.25">
      <c r="A705" t="s">
        <v>283</v>
      </c>
      <c r="B705" s="1" t="s">
        <v>32</v>
      </c>
      <c r="C705" s="1">
        <v>2007</v>
      </c>
      <c r="D705" s="1" t="s">
        <v>474</v>
      </c>
      <c r="E705" s="1" t="s">
        <v>468</v>
      </c>
      <c r="F705" s="1" t="s">
        <v>469</v>
      </c>
      <c r="G705" s="8">
        <v>8.2143186535366901</v>
      </c>
      <c r="K705" s="28"/>
    </row>
    <row r="706" spans="1:11" x14ac:dyDescent="0.25">
      <c r="A706" t="s">
        <v>293</v>
      </c>
      <c r="B706" s="1" t="s">
        <v>32</v>
      </c>
      <c r="C706" s="1">
        <v>2009</v>
      </c>
      <c r="D706" s="1" t="s">
        <v>474</v>
      </c>
      <c r="E706" s="1" t="s">
        <v>468</v>
      </c>
      <c r="F706" s="1" t="s">
        <v>469</v>
      </c>
      <c r="G706" s="8">
        <v>8.2143186535366901</v>
      </c>
      <c r="K706" s="28"/>
    </row>
    <row r="707" spans="1:11" x14ac:dyDescent="0.25">
      <c r="A707" t="s">
        <v>307</v>
      </c>
      <c r="B707" s="1" t="s">
        <v>892</v>
      </c>
      <c r="C707" s="1">
        <v>2008</v>
      </c>
      <c r="D707" s="1" t="s">
        <v>474</v>
      </c>
      <c r="E707" s="1" t="s">
        <v>468</v>
      </c>
      <c r="F707" s="1" t="s">
        <v>469</v>
      </c>
      <c r="G707" s="8">
        <v>8.2143186535366901</v>
      </c>
      <c r="K707" s="28"/>
    </row>
    <row r="708" spans="1:11" x14ac:dyDescent="0.25">
      <c r="A708" t="s">
        <v>327</v>
      </c>
      <c r="B708" s="1" t="s">
        <v>892</v>
      </c>
      <c r="C708" s="1">
        <v>2008</v>
      </c>
      <c r="D708" s="1" t="s">
        <v>474</v>
      </c>
      <c r="E708" s="1" t="s">
        <v>468</v>
      </c>
      <c r="F708" s="1" t="s">
        <v>469</v>
      </c>
      <c r="G708" s="8">
        <v>8.2143186535366901</v>
      </c>
      <c r="K708" s="28"/>
    </row>
    <row r="709" spans="1:11" x14ac:dyDescent="0.25">
      <c r="A709" t="s">
        <v>339</v>
      </c>
      <c r="B709" s="1" t="s">
        <v>32</v>
      </c>
      <c r="C709" s="1">
        <v>2007</v>
      </c>
      <c r="D709" s="1" t="s">
        <v>474</v>
      </c>
      <c r="E709" s="1" t="s">
        <v>468</v>
      </c>
      <c r="F709" s="1" t="s">
        <v>469</v>
      </c>
      <c r="G709" s="8">
        <v>8.2143186535366901</v>
      </c>
      <c r="K709" s="28"/>
    </row>
    <row r="710" spans="1:11" x14ac:dyDescent="0.25">
      <c r="A710" t="s">
        <v>339</v>
      </c>
      <c r="B710" s="1" t="s">
        <v>32</v>
      </c>
      <c r="C710" s="1">
        <v>2008</v>
      </c>
      <c r="D710" s="1" t="s">
        <v>474</v>
      </c>
      <c r="E710" s="1" t="s">
        <v>468</v>
      </c>
      <c r="F710" s="1" t="s">
        <v>469</v>
      </c>
      <c r="G710" s="8">
        <v>8.2143186535366901</v>
      </c>
      <c r="K710" s="28"/>
    </row>
    <row r="711" spans="1:11" x14ac:dyDescent="0.25">
      <c r="A711" t="s">
        <v>340</v>
      </c>
      <c r="B711" s="1" t="s">
        <v>32</v>
      </c>
      <c r="C711" s="1">
        <v>2008</v>
      </c>
      <c r="D711" s="1" t="s">
        <v>474</v>
      </c>
      <c r="E711" s="1" t="s">
        <v>468</v>
      </c>
      <c r="F711" s="1" t="s">
        <v>469</v>
      </c>
      <c r="G711" s="8">
        <v>8.2143186535366901</v>
      </c>
      <c r="K711" s="28"/>
    </row>
    <row r="712" spans="1:11" x14ac:dyDescent="0.25">
      <c r="A712" t="s">
        <v>360</v>
      </c>
      <c r="B712" s="1" t="s">
        <v>32</v>
      </c>
      <c r="C712" s="1">
        <v>2007</v>
      </c>
      <c r="D712" s="1" t="s">
        <v>474</v>
      </c>
      <c r="E712" s="1" t="s">
        <v>468</v>
      </c>
      <c r="F712" s="1" t="s">
        <v>469</v>
      </c>
      <c r="G712" s="8">
        <v>8.2143186535366901</v>
      </c>
      <c r="K712" s="28"/>
    </row>
    <row r="713" spans="1:11" x14ac:dyDescent="0.25">
      <c r="A713" t="s">
        <v>362</v>
      </c>
      <c r="B713" s="1" t="s">
        <v>32</v>
      </c>
      <c r="C713" s="1">
        <v>2009</v>
      </c>
      <c r="D713" s="1" t="s">
        <v>474</v>
      </c>
      <c r="E713" s="1" t="s">
        <v>468</v>
      </c>
      <c r="F713" s="1" t="s">
        <v>469</v>
      </c>
      <c r="G713" s="8">
        <v>8.2143186535366901</v>
      </c>
      <c r="K713" s="28"/>
    </row>
    <row r="714" spans="1:11" x14ac:dyDescent="0.25">
      <c r="A714" t="s">
        <v>364</v>
      </c>
      <c r="B714" s="1" t="s">
        <v>32</v>
      </c>
      <c r="C714" s="1">
        <v>2008</v>
      </c>
      <c r="D714" s="1" t="s">
        <v>474</v>
      </c>
      <c r="E714" s="1" t="s">
        <v>468</v>
      </c>
      <c r="F714" s="1" t="s">
        <v>469</v>
      </c>
      <c r="G714" s="8">
        <v>8.2143186535366901</v>
      </c>
      <c r="K714" s="28"/>
    </row>
    <row r="715" spans="1:11" x14ac:dyDescent="0.25">
      <c r="A715" t="s">
        <v>365</v>
      </c>
      <c r="B715" s="1" t="s">
        <v>32</v>
      </c>
      <c r="C715" s="1">
        <v>2015</v>
      </c>
      <c r="D715" s="1" t="s">
        <v>474</v>
      </c>
      <c r="E715" s="1" t="s">
        <v>468</v>
      </c>
      <c r="F715" s="1" t="s">
        <v>469</v>
      </c>
      <c r="G715" s="8">
        <v>8.2143186535366901</v>
      </c>
      <c r="K715" s="28"/>
    </row>
    <row r="716" spans="1:11" x14ac:dyDescent="0.25">
      <c r="A716" t="s">
        <v>321</v>
      </c>
      <c r="B716" s="1" t="s">
        <v>892</v>
      </c>
      <c r="C716" s="1">
        <v>2008</v>
      </c>
      <c r="D716" s="1" t="s">
        <v>473</v>
      </c>
      <c r="E716" s="1" t="s">
        <v>471</v>
      </c>
      <c r="F716" s="1" t="s">
        <v>472</v>
      </c>
      <c r="G716" s="8">
        <v>8.2055878842725303</v>
      </c>
      <c r="K716" s="28"/>
    </row>
    <row r="717" spans="1:11" x14ac:dyDescent="0.25">
      <c r="A717" t="s">
        <v>373</v>
      </c>
      <c r="B717" s="1" t="s">
        <v>32</v>
      </c>
      <c r="C717" s="1">
        <v>2010</v>
      </c>
      <c r="D717" s="1" t="s">
        <v>473</v>
      </c>
      <c r="E717" s="1" t="s">
        <v>471</v>
      </c>
      <c r="F717" s="1" t="s">
        <v>472</v>
      </c>
      <c r="G717" s="8">
        <v>8.1294201580329499</v>
      </c>
      <c r="K717" s="28"/>
    </row>
    <row r="718" spans="1:11" x14ac:dyDescent="0.25">
      <c r="A718" t="s">
        <v>368</v>
      </c>
      <c r="B718" s="1" t="s">
        <v>692</v>
      </c>
      <c r="C718" s="1">
        <v>2011</v>
      </c>
      <c r="D718" s="1" t="s">
        <v>473</v>
      </c>
      <c r="E718" s="1" t="s">
        <v>471</v>
      </c>
      <c r="F718" s="1" t="s">
        <v>472</v>
      </c>
      <c r="G718" s="8">
        <v>8.0999100620417295</v>
      </c>
      <c r="K718" s="28"/>
    </row>
    <row r="719" spans="1:11" x14ac:dyDescent="0.25">
      <c r="A719" t="s">
        <v>314</v>
      </c>
      <c r="B719" s="1" t="s">
        <v>892</v>
      </c>
      <c r="C719" s="1">
        <v>2009</v>
      </c>
      <c r="D719" s="1" t="s">
        <v>473</v>
      </c>
      <c r="E719" s="1" t="s">
        <v>471</v>
      </c>
      <c r="F719" s="1" t="s">
        <v>472</v>
      </c>
      <c r="G719" s="8">
        <v>8.0922043654650508</v>
      </c>
      <c r="K719" s="28"/>
    </row>
    <row r="720" spans="1:11" x14ac:dyDescent="0.25">
      <c r="A720" t="s">
        <v>335</v>
      </c>
      <c r="B720" s="1" t="s">
        <v>692</v>
      </c>
      <c r="C720" s="1">
        <v>2007</v>
      </c>
      <c r="D720" s="1" t="s">
        <v>473</v>
      </c>
      <c r="E720" s="1" t="s">
        <v>471</v>
      </c>
      <c r="F720" s="1" t="s">
        <v>472</v>
      </c>
      <c r="G720" s="8">
        <v>8.0510630491235595</v>
      </c>
      <c r="K720" s="28"/>
    </row>
    <row r="721" spans="1:11" x14ac:dyDescent="0.25">
      <c r="A721" t="s">
        <v>278</v>
      </c>
      <c r="B721" s="1" t="s">
        <v>692</v>
      </c>
      <c r="C721" s="1">
        <v>2010</v>
      </c>
      <c r="D721" s="1" t="s">
        <v>470</v>
      </c>
      <c r="E721" s="1" t="s">
        <v>468</v>
      </c>
      <c r="F721" s="1" t="s">
        <v>469</v>
      </c>
      <c r="G721" s="8">
        <v>8.0147166223204795</v>
      </c>
      <c r="K721" s="28"/>
    </row>
    <row r="722" spans="1:11" x14ac:dyDescent="0.25">
      <c r="A722" t="s">
        <v>294</v>
      </c>
      <c r="B722" s="1" t="s">
        <v>32</v>
      </c>
      <c r="C722" s="1">
        <v>2010</v>
      </c>
      <c r="D722" s="1" t="s">
        <v>473</v>
      </c>
      <c r="E722" s="1" t="s">
        <v>471</v>
      </c>
      <c r="F722" s="1" t="s">
        <v>472</v>
      </c>
      <c r="G722" s="8">
        <v>7.9988612331126996</v>
      </c>
      <c r="K722" s="28"/>
    </row>
    <row r="723" spans="1:11" x14ac:dyDescent="0.25">
      <c r="A723" t="s">
        <v>366</v>
      </c>
      <c r="B723" s="1" t="s">
        <v>692</v>
      </c>
      <c r="C723" s="1">
        <v>2010</v>
      </c>
      <c r="D723" s="1" t="s">
        <v>473</v>
      </c>
      <c r="E723" s="1" t="s">
        <v>471</v>
      </c>
      <c r="F723" s="1" t="s">
        <v>472</v>
      </c>
      <c r="G723" s="8">
        <v>7.9846732855902998</v>
      </c>
      <c r="K723" s="28"/>
    </row>
    <row r="724" spans="1:11" x14ac:dyDescent="0.25">
      <c r="A724" t="s">
        <v>374</v>
      </c>
      <c r="B724" s="1" t="s">
        <v>32</v>
      </c>
      <c r="C724" s="1">
        <v>2011</v>
      </c>
      <c r="D724" s="1" t="s">
        <v>473</v>
      </c>
      <c r="E724" s="1" t="s">
        <v>471</v>
      </c>
      <c r="F724" s="1" t="s">
        <v>472</v>
      </c>
      <c r="G724" s="8">
        <v>7.9793924624911901</v>
      </c>
      <c r="K724" s="28"/>
    </row>
    <row r="725" spans="1:11" x14ac:dyDescent="0.25">
      <c r="A725" t="s">
        <v>239</v>
      </c>
      <c r="B725" s="1" t="s">
        <v>1</v>
      </c>
      <c r="C725" s="1">
        <v>2007</v>
      </c>
      <c r="D725" s="1" t="s">
        <v>522</v>
      </c>
      <c r="E725" s="1" t="s">
        <v>468</v>
      </c>
      <c r="F725" s="1" t="s">
        <v>469</v>
      </c>
      <c r="G725" s="8">
        <v>7.96487971164873</v>
      </c>
      <c r="K725" s="28"/>
    </row>
    <row r="726" spans="1:11" x14ac:dyDescent="0.25">
      <c r="A726" t="s">
        <v>260</v>
      </c>
      <c r="B726" s="1" t="s">
        <v>1</v>
      </c>
      <c r="C726" s="1">
        <v>2006</v>
      </c>
      <c r="D726" s="1" t="s">
        <v>522</v>
      </c>
      <c r="E726" s="1" t="s">
        <v>468</v>
      </c>
      <c r="F726" s="1" t="s">
        <v>469</v>
      </c>
      <c r="G726" s="8">
        <v>7.96487971164873</v>
      </c>
      <c r="K726" s="28"/>
    </row>
    <row r="727" spans="1:11" x14ac:dyDescent="0.25">
      <c r="A727" t="s">
        <v>363</v>
      </c>
      <c r="B727" s="1" t="s">
        <v>32</v>
      </c>
      <c r="C727" s="1">
        <v>2009</v>
      </c>
      <c r="D727" s="1" t="s">
        <v>473</v>
      </c>
      <c r="E727" s="1" t="s">
        <v>471</v>
      </c>
      <c r="F727" s="1" t="s">
        <v>472</v>
      </c>
      <c r="G727" s="8">
        <v>7.88100013959723</v>
      </c>
      <c r="K727" s="28"/>
    </row>
    <row r="728" spans="1:11" x14ac:dyDescent="0.25">
      <c r="A728" t="s">
        <v>220</v>
      </c>
      <c r="B728" s="1" t="s">
        <v>32</v>
      </c>
      <c r="C728" s="1">
        <v>2011</v>
      </c>
      <c r="D728" s="1" t="s">
        <v>522</v>
      </c>
      <c r="E728" s="1" t="s">
        <v>468</v>
      </c>
      <c r="F728" s="1" t="s">
        <v>469</v>
      </c>
      <c r="G728" s="8">
        <v>7.8792358437815402</v>
      </c>
      <c r="K728" s="28"/>
    </row>
    <row r="729" spans="1:11" x14ac:dyDescent="0.25">
      <c r="A729" t="s">
        <v>372</v>
      </c>
      <c r="B729" s="1" t="s">
        <v>692</v>
      </c>
      <c r="C729" s="1">
        <v>2010</v>
      </c>
      <c r="D729" s="1" t="s">
        <v>473</v>
      </c>
      <c r="E729" s="1" t="s">
        <v>471</v>
      </c>
      <c r="F729" s="1" t="s">
        <v>472</v>
      </c>
      <c r="G729" s="8">
        <v>7.8613369224558598</v>
      </c>
      <c r="K729" s="28"/>
    </row>
    <row r="730" spans="1:11" x14ac:dyDescent="0.25">
      <c r="A730" t="s">
        <v>267</v>
      </c>
      <c r="B730" s="1" t="s">
        <v>693</v>
      </c>
      <c r="C730" s="1">
        <v>2010</v>
      </c>
      <c r="D730" s="1" t="s">
        <v>470</v>
      </c>
      <c r="E730" s="1" t="s">
        <v>468</v>
      </c>
      <c r="F730" s="1" t="s">
        <v>469</v>
      </c>
      <c r="G730" s="8">
        <v>7.82676536931627</v>
      </c>
      <c r="K730" s="28"/>
    </row>
    <row r="731" spans="1:11" x14ac:dyDescent="0.25">
      <c r="A731" t="s">
        <v>289</v>
      </c>
      <c r="B731" s="1" t="s">
        <v>32</v>
      </c>
      <c r="C731" s="1">
        <v>2007</v>
      </c>
      <c r="D731" s="1" t="s">
        <v>473</v>
      </c>
      <c r="E731" s="1" t="s">
        <v>471</v>
      </c>
      <c r="F731" s="1" t="s">
        <v>472</v>
      </c>
      <c r="G731" s="8">
        <v>7.8115430638810102</v>
      </c>
      <c r="K731" s="28"/>
    </row>
    <row r="732" spans="1:11" x14ac:dyDescent="0.25">
      <c r="A732" t="s">
        <v>294</v>
      </c>
      <c r="B732" s="1" t="s">
        <v>32</v>
      </c>
      <c r="C732" s="1">
        <v>2009</v>
      </c>
      <c r="D732" s="1" t="s">
        <v>473</v>
      </c>
      <c r="E732" s="1" t="s">
        <v>471</v>
      </c>
      <c r="F732" s="1" t="s">
        <v>472</v>
      </c>
      <c r="G732" s="8">
        <v>7.7543215948605999</v>
      </c>
      <c r="K732" s="28"/>
    </row>
    <row r="733" spans="1:11" x14ac:dyDescent="0.25">
      <c r="A733" t="s">
        <v>281</v>
      </c>
      <c r="B733" s="1" t="s">
        <v>32</v>
      </c>
      <c r="C733" s="1">
        <v>2014</v>
      </c>
      <c r="D733" s="1" t="s">
        <v>473</v>
      </c>
      <c r="E733" s="1" t="s">
        <v>471</v>
      </c>
      <c r="F733" s="1" t="s">
        <v>472</v>
      </c>
      <c r="G733" s="8">
        <v>7.6103215315038497</v>
      </c>
      <c r="K733" s="28"/>
    </row>
    <row r="734" spans="1:11" x14ac:dyDescent="0.25">
      <c r="A734" t="s">
        <v>319</v>
      </c>
      <c r="B734" s="1" t="s">
        <v>892</v>
      </c>
      <c r="C734" s="1">
        <v>2008</v>
      </c>
      <c r="D734" s="1" t="s">
        <v>473</v>
      </c>
      <c r="E734" s="1" t="s">
        <v>471</v>
      </c>
      <c r="F734" s="1" t="s">
        <v>472</v>
      </c>
      <c r="G734" s="8">
        <v>7.6069667681313797</v>
      </c>
      <c r="K734" s="28"/>
    </row>
    <row r="735" spans="1:11" x14ac:dyDescent="0.25">
      <c r="A735" t="s">
        <v>230</v>
      </c>
      <c r="B735" s="1" t="s">
        <v>1</v>
      </c>
      <c r="C735" s="1">
        <v>2010</v>
      </c>
      <c r="D735" s="1" t="s">
        <v>522</v>
      </c>
      <c r="E735" s="1" t="s">
        <v>468</v>
      </c>
      <c r="F735" s="1" t="s">
        <v>469</v>
      </c>
      <c r="G735" s="8">
        <v>7.5366603723127703</v>
      </c>
      <c r="K735" s="28"/>
    </row>
    <row r="736" spans="1:11" x14ac:dyDescent="0.25">
      <c r="A736" t="s">
        <v>288</v>
      </c>
      <c r="B736" s="1" t="s">
        <v>32</v>
      </c>
      <c r="C736" s="1">
        <v>2009</v>
      </c>
      <c r="D736" s="1" t="s">
        <v>473</v>
      </c>
      <c r="E736" s="1" t="s">
        <v>471</v>
      </c>
      <c r="F736" s="1" t="s">
        <v>472</v>
      </c>
      <c r="G736" s="8">
        <v>7.5114663880831296</v>
      </c>
      <c r="K736" s="28"/>
    </row>
    <row r="737" spans="1:11" x14ac:dyDescent="0.25">
      <c r="A737" t="s">
        <v>282</v>
      </c>
      <c r="B737" s="1" t="s">
        <v>32</v>
      </c>
      <c r="C737" s="1">
        <v>2011</v>
      </c>
      <c r="D737" s="1" t="s">
        <v>474</v>
      </c>
      <c r="E737" s="1" t="s">
        <v>468</v>
      </c>
      <c r="F737" s="1" t="s">
        <v>469</v>
      </c>
      <c r="G737" s="8">
        <v>7.46756241230608</v>
      </c>
      <c r="K737" s="28"/>
    </row>
    <row r="738" spans="1:11" x14ac:dyDescent="0.25">
      <c r="A738" t="s">
        <v>312</v>
      </c>
      <c r="B738" s="1" t="s">
        <v>892</v>
      </c>
      <c r="C738" s="1">
        <v>2011</v>
      </c>
      <c r="D738" s="1" t="s">
        <v>474</v>
      </c>
      <c r="E738" s="1" t="s">
        <v>468</v>
      </c>
      <c r="F738" s="1" t="s">
        <v>469</v>
      </c>
      <c r="G738" s="8">
        <v>7.46756241230608</v>
      </c>
      <c r="K738" s="28"/>
    </row>
    <row r="739" spans="1:11" x14ac:dyDescent="0.25">
      <c r="A739" t="s">
        <v>349</v>
      </c>
      <c r="B739" s="1" t="s">
        <v>692</v>
      </c>
      <c r="C739" s="1">
        <v>2010</v>
      </c>
      <c r="D739" s="1" t="s">
        <v>474</v>
      </c>
      <c r="E739" s="1" t="s">
        <v>468</v>
      </c>
      <c r="F739" s="1" t="s">
        <v>469</v>
      </c>
      <c r="G739" s="8">
        <v>7.46756241230608</v>
      </c>
      <c r="K739" s="28"/>
    </row>
    <row r="740" spans="1:11" x14ac:dyDescent="0.25">
      <c r="A740" t="s">
        <v>352</v>
      </c>
      <c r="B740" s="1" t="s">
        <v>692</v>
      </c>
      <c r="C740" s="1">
        <v>2008</v>
      </c>
      <c r="D740" s="1" t="s">
        <v>474</v>
      </c>
      <c r="E740" s="1" t="s">
        <v>468</v>
      </c>
      <c r="F740" s="1" t="s">
        <v>469</v>
      </c>
      <c r="G740" s="8">
        <v>7.46756241230608</v>
      </c>
      <c r="K740" s="28"/>
    </row>
    <row r="741" spans="1:11" x14ac:dyDescent="0.25">
      <c r="A741" t="s">
        <v>360</v>
      </c>
      <c r="B741" s="1" t="s">
        <v>32</v>
      </c>
      <c r="C741" s="1">
        <v>2009</v>
      </c>
      <c r="D741" s="1" t="s">
        <v>474</v>
      </c>
      <c r="E741" s="1" t="s">
        <v>468</v>
      </c>
      <c r="F741" s="1" t="s">
        <v>469</v>
      </c>
      <c r="G741" s="8">
        <v>7.46756241230608</v>
      </c>
      <c r="K741" s="28"/>
    </row>
    <row r="742" spans="1:11" x14ac:dyDescent="0.25">
      <c r="A742" t="s">
        <v>287</v>
      </c>
      <c r="B742" s="1" t="s">
        <v>32</v>
      </c>
      <c r="C742" s="1">
        <v>2008</v>
      </c>
      <c r="D742" s="1" t="s">
        <v>474</v>
      </c>
      <c r="E742" s="1" t="s">
        <v>468</v>
      </c>
      <c r="F742" s="1" t="s">
        <v>469</v>
      </c>
      <c r="G742" s="8">
        <v>7.39288678818302</v>
      </c>
      <c r="K742" s="28"/>
    </row>
    <row r="743" spans="1:11" x14ac:dyDescent="0.25">
      <c r="A743" t="s">
        <v>339</v>
      </c>
      <c r="B743" s="1" t="s">
        <v>32</v>
      </c>
      <c r="C743" s="1">
        <v>2010</v>
      </c>
      <c r="D743" s="1" t="s">
        <v>474</v>
      </c>
      <c r="E743" s="1" t="s">
        <v>468</v>
      </c>
      <c r="F743" s="1" t="s">
        <v>469</v>
      </c>
      <c r="G743" s="8">
        <v>7.39288678818302</v>
      </c>
      <c r="K743" s="28"/>
    </row>
    <row r="744" spans="1:11" x14ac:dyDescent="0.25">
      <c r="A744" t="s">
        <v>307</v>
      </c>
      <c r="B744" s="1" t="s">
        <v>892</v>
      </c>
      <c r="C744" s="1">
        <v>2010</v>
      </c>
      <c r="D744" s="1" t="s">
        <v>473</v>
      </c>
      <c r="E744" s="1" t="s">
        <v>471</v>
      </c>
      <c r="F744" s="1" t="s">
        <v>472</v>
      </c>
      <c r="G744" s="8">
        <v>7.3817614951141701</v>
      </c>
      <c r="K744" s="28"/>
    </row>
    <row r="745" spans="1:11" x14ac:dyDescent="0.25">
      <c r="A745" t="s">
        <v>305</v>
      </c>
      <c r="B745" s="1" t="s">
        <v>31</v>
      </c>
      <c r="C745" s="1">
        <v>2007</v>
      </c>
      <c r="D745" s="1" t="s">
        <v>522</v>
      </c>
      <c r="E745" s="1" t="s">
        <v>468</v>
      </c>
      <c r="F745" s="1" t="s">
        <v>469</v>
      </c>
      <c r="G745" s="8">
        <v>7.3653726365783898</v>
      </c>
      <c r="K745" s="28"/>
    </row>
    <row r="746" spans="1:11" x14ac:dyDescent="0.25">
      <c r="A746" t="s">
        <v>253</v>
      </c>
      <c r="B746" s="1" t="s">
        <v>693</v>
      </c>
      <c r="C746" s="1">
        <v>2006</v>
      </c>
      <c r="D746" s="1" t="s">
        <v>470</v>
      </c>
      <c r="E746" s="1" t="s">
        <v>468</v>
      </c>
      <c r="F746" s="1" t="s">
        <v>469</v>
      </c>
      <c r="G746" s="8">
        <v>7.3441975844322203</v>
      </c>
      <c r="K746" s="28"/>
    </row>
    <row r="747" spans="1:11" x14ac:dyDescent="0.25">
      <c r="A747" t="s">
        <v>255</v>
      </c>
      <c r="B747" s="1" t="s">
        <v>693</v>
      </c>
      <c r="C747" s="1">
        <v>2006</v>
      </c>
      <c r="D747" s="1" t="s">
        <v>470</v>
      </c>
      <c r="E747" s="1" t="s">
        <v>468</v>
      </c>
      <c r="F747" s="1" t="s">
        <v>469</v>
      </c>
      <c r="G747" s="8">
        <v>7.3441975844322203</v>
      </c>
      <c r="K747" s="28"/>
    </row>
    <row r="748" spans="1:11" x14ac:dyDescent="0.25">
      <c r="A748" t="s">
        <v>339</v>
      </c>
      <c r="B748" s="1" t="s">
        <v>32</v>
      </c>
      <c r="C748" s="1">
        <v>2009</v>
      </c>
      <c r="D748" s="1" t="s">
        <v>474</v>
      </c>
      <c r="E748" s="1" t="s">
        <v>468</v>
      </c>
      <c r="F748" s="1" t="s">
        <v>469</v>
      </c>
      <c r="G748" s="8">
        <v>7.3182111640599601</v>
      </c>
      <c r="K748" s="28"/>
    </row>
    <row r="749" spans="1:11" x14ac:dyDescent="0.25">
      <c r="A749" t="s">
        <v>329</v>
      </c>
      <c r="B749" s="1" t="s">
        <v>892</v>
      </c>
      <c r="C749" s="1">
        <v>2009</v>
      </c>
      <c r="D749" s="1" t="s">
        <v>474</v>
      </c>
      <c r="E749" s="1" t="s">
        <v>468</v>
      </c>
      <c r="F749" s="1" t="s">
        <v>469</v>
      </c>
      <c r="G749" s="8">
        <v>7.1688599158138402</v>
      </c>
      <c r="K749" s="28"/>
    </row>
    <row r="750" spans="1:11" x14ac:dyDescent="0.25">
      <c r="A750" t="s">
        <v>362</v>
      </c>
      <c r="B750" s="1" t="s">
        <v>32</v>
      </c>
      <c r="C750" s="1">
        <v>2011</v>
      </c>
      <c r="D750" s="1" t="s">
        <v>473</v>
      </c>
      <c r="E750" s="1" t="s">
        <v>471</v>
      </c>
      <c r="F750" s="1" t="s">
        <v>472</v>
      </c>
      <c r="G750" s="8">
        <v>7.1288728248305899</v>
      </c>
      <c r="K750" s="28"/>
    </row>
    <row r="751" spans="1:11" x14ac:dyDescent="0.25">
      <c r="A751" t="s">
        <v>324</v>
      </c>
      <c r="B751" s="1" t="s">
        <v>892</v>
      </c>
      <c r="C751" s="1">
        <v>2009</v>
      </c>
      <c r="D751" s="1" t="s">
        <v>473</v>
      </c>
      <c r="E751" s="1" t="s">
        <v>471</v>
      </c>
      <c r="F751" s="1" t="s">
        <v>472</v>
      </c>
      <c r="G751" s="8">
        <v>7.1180193476829396</v>
      </c>
      <c r="K751" s="28"/>
    </row>
    <row r="752" spans="1:11" x14ac:dyDescent="0.25">
      <c r="A752" t="s">
        <v>313</v>
      </c>
      <c r="B752" s="1" t="s">
        <v>892</v>
      </c>
      <c r="C752" s="1">
        <v>2008</v>
      </c>
      <c r="D752" s="1" t="s">
        <v>473</v>
      </c>
      <c r="E752" s="1" t="s">
        <v>471</v>
      </c>
      <c r="F752" s="1" t="s">
        <v>472</v>
      </c>
      <c r="G752" s="8">
        <v>7.1156571583627199</v>
      </c>
      <c r="K752" s="28"/>
    </row>
    <row r="753" spans="1:11" x14ac:dyDescent="0.25">
      <c r="A753" t="s">
        <v>221</v>
      </c>
      <c r="B753" s="1" t="s">
        <v>32</v>
      </c>
      <c r="C753" s="1">
        <v>2015</v>
      </c>
      <c r="D753" s="1" t="s">
        <v>522</v>
      </c>
      <c r="E753" s="1" t="s">
        <v>468</v>
      </c>
      <c r="F753" s="1" t="s">
        <v>469</v>
      </c>
      <c r="G753" s="8">
        <v>7.1084410329768204</v>
      </c>
      <c r="K753" s="28"/>
    </row>
    <row r="754" spans="1:11" x14ac:dyDescent="0.25">
      <c r="A754" t="s">
        <v>234</v>
      </c>
      <c r="B754" s="1" t="s">
        <v>31</v>
      </c>
      <c r="C754" s="1">
        <v>2015</v>
      </c>
      <c r="D754" s="1" t="s">
        <v>522</v>
      </c>
      <c r="E754" s="1" t="s">
        <v>468</v>
      </c>
      <c r="F754" s="1" t="s">
        <v>469</v>
      </c>
      <c r="G754" s="8">
        <v>7.1084410329768204</v>
      </c>
      <c r="K754" s="28"/>
    </row>
    <row r="755" spans="1:11" x14ac:dyDescent="0.25">
      <c r="A755" t="s">
        <v>241</v>
      </c>
      <c r="B755" s="1" t="s">
        <v>1</v>
      </c>
      <c r="C755" s="1">
        <v>2015</v>
      </c>
      <c r="D755" s="1" t="s">
        <v>522</v>
      </c>
      <c r="E755" s="1" t="s">
        <v>468</v>
      </c>
      <c r="F755" s="1" t="s">
        <v>469</v>
      </c>
      <c r="G755" s="8">
        <v>7.1084410329768204</v>
      </c>
      <c r="K755" s="28"/>
    </row>
    <row r="756" spans="1:11" x14ac:dyDescent="0.25">
      <c r="A756" t="s">
        <v>286</v>
      </c>
      <c r="B756" s="1" t="s">
        <v>32</v>
      </c>
      <c r="C756" s="1">
        <v>2015</v>
      </c>
      <c r="D756" s="1" t="s">
        <v>474</v>
      </c>
      <c r="E756" s="1" t="s">
        <v>468</v>
      </c>
      <c r="F756" s="1" t="s">
        <v>469</v>
      </c>
      <c r="G756" s="8">
        <v>7.0941842916907802</v>
      </c>
      <c r="K756" s="28"/>
    </row>
    <row r="757" spans="1:11" x14ac:dyDescent="0.25">
      <c r="A757" t="s">
        <v>366</v>
      </c>
      <c r="B757" s="1" t="s">
        <v>692</v>
      </c>
      <c r="C757" s="1">
        <v>2011</v>
      </c>
      <c r="D757" s="1" t="s">
        <v>474</v>
      </c>
      <c r="E757" s="1" t="s">
        <v>468</v>
      </c>
      <c r="F757" s="1" t="s">
        <v>469</v>
      </c>
      <c r="G757" s="8">
        <v>7.0941842916907802</v>
      </c>
      <c r="K757" s="28"/>
    </row>
    <row r="758" spans="1:11" x14ac:dyDescent="0.25">
      <c r="A758" t="s">
        <v>337</v>
      </c>
      <c r="B758" s="1" t="s">
        <v>32</v>
      </c>
      <c r="C758" s="1">
        <v>2010</v>
      </c>
      <c r="D758" s="1" t="s">
        <v>473</v>
      </c>
      <c r="E758" s="1" t="s">
        <v>471</v>
      </c>
      <c r="F758" s="1" t="s">
        <v>472</v>
      </c>
      <c r="G758" s="8">
        <v>7.0445434117266403</v>
      </c>
      <c r="K758" s="28"/>
    </row>
    <row r="759" spans="1:11" x14ac:dyDescent="0.25">
      <c r="A759" t="s">
        <v>366</v>
      </c>
      <c r="B759" s="1" t="s">
        <v>692</v>
      </c>
      <c r="C759" s="1">
        <v>2009</v>
      </c>
      <c r="D759" s="1" t="s">
        <v>473</v>
      </c>
      <c r="E759" s="1" t="s">
        <v>471</v>
      </c>
      <c r="F759" s="1" t="s">
        <v>472</v>
      </c>
      <c r="G759" s="8">
        <v>7.0245035663303597</v>
      </c>
      <c r="K759" s="28"/>
    </row>
    <row r="760" spans="1:11" x14ac:dyDescent="0.25">
      <c r="A760" t="s">
        <v>252</v>
      </c>
      <c r="B760" s="1" t="s">
        <v>693</v>
      </c>
      <c r="C760" s="1">
        <v>2006</v>
      </c>
      <c r="D760" s="1" t="s">
        <v>522</v>
      </c>
      <c r="E760" s="1" t="s">
        <v>468</v>
      </c>
      <c r="F760" s="1" t="s">
        <v>469</v>
      </c>
      <c r="G760" s="8">
        <v>7.0227971651096297</v>
      </c>
      <c r="K760" s="28"/>
    </row>
    <row r="761" spans="1:11" x14ac:dyDescent="0.25">
      <c r="A761" t="s">
        <v>364</v>
      </c>
      <c r="B761" s="1" t="s">
        <v>32</v>
      </c>
      <c r="C761" s="1">
        <v>2009</v>
      </c>
      <c r="D761" s="1" t="s">
        <v>474</v>
      </c>
      <c r="E761" s="1" t="s">
        <v>468</v>
      </c>
      <c r="F761" s="1" t="s">
        <v>469</v>
      </c>
      <c r="G761" s="8">
        <v>7.0195086675677203</v>
      </c>
      <c r="K761" s="28"/>
    </row>
    <row r="762" spans="1:11" x14ac:dyDescent="0.25">
      <c r="A762" t="s">
        <v>361</v>
      </c>
      <c r="B762" s="1" t="s">
        <v>692</v>
      </c>
      <c r="C762" s="1">
        <v>2009</v>
      </c>
      <c r="D762" s="1" t="s">
        <v>473</v>
      </c>
      <c r="E762" s="1" t="s">
        <v>471</v>
      </c>
      <c r="F762" s="1" t="s">
        <v>472</v>
      </c>
      <c r="G762" s="8">
        <v>6.9340215004137002</v>
      </c>
      <c r="K762" s="28"/>
    </row>
    <row r="763" spans="1:11" x14ac:dyDescent="0.25">
      <c r="A763" t="s">
        <v>289</v>
      </c>
      <c r="B763" s="1" t="s">
        <v>32</v>
      </c>
      <c r="C763" s="1">
        <v>2010</v>
      </c>
      <c r="D763" s="1" t="s">
        <v>473</v>
      </c>
      <c r="E763" s="1" t="s">
        <v>471</v>
      </c>
      <c r="F763" s="1" t="s">
        <v>472</v>
      </c>
      <c r="G763" s="8">
        <v>6.9204725461066197</v>
      </c>
      <c r="K763" s="28"/>
    </row>
    <row r="764" spans="1:11" x14ac:dyDescent="0.25">
      <c r="A764" t="s">
        <v>280</v>
      </c>
      <c r="B764" s="1" t="s">
        <v>32</v>
      </c>
      <c r="C764" s="1">
        <v>2009</v>
      </c>
      <c r="D764" s="1" t="s">
        <v>473</v>
      </c>
      <c r="E764" s="1" t="s">
        <v>471</v>
      </c>
      <c r="F764" s="1" t="s">
        <v>472</v>
      </c>
      <c r="G764" s="8">
        <v>6.89516724989344</v>
      </c>
      <c r="K764" s="28"/>
    </row>
    <row r="765" spans="1:11" x14ac:dyDescent="0.25">
      <c r="A765" t="s">
        <v>326</v>
      </c>
      <c r="B765" s="1" t="s">
        <v>892</v>
      </c>
      <c r="C765" s="1">
        <v>2010</v>
      </c>
      <c r="D765" s="1" t="s">
        <v>473</v>
      </c>
      <c r="E765" s="1" t="s">
        <v>471</v>
      </c>
      <c r="F765" s="1" t="s">
        <v>472</v>
      </c>
      <c r="G765" s="8">
        <v>6.8916764132965804</v>
      </c>
      <c r="K765" s="28"/>
    </row>
    <row r="766" spans="1:11" x14ac:dyDescent="0.25">
      <c r="A766" t="s">
        <v>370</v>
      </c>
      <c r="B766" s="1" t="s">
        <v>32</v>
      </c>
      <c r="C766" s="1">
        <v>2011</v>
      </c>
      <c r="D766" s="1" t="s">
        <v>473</v>
      </c>
      <c r="E766" s="1" t="s">
        <v>471</v>
      </c>
      <c r="F766" s="1" t="s">
        <v>472</v>
      </c>
      <c r="G766" s="8">
        <v>6.8777217499332197</v>
      </c>
      <c r="K766" s="28"/>
    </row>
    <row r="767" spans="1:11" x14ac:dyDescent="0.25">
      <c r="A767" t="s">
        <v>364</v>
      </c>
      <c r="B767" s="1" t="s">
        <v>32</v>
      </c>
      <c r="C767" s="1">
        <v>2010</v>
      </c>
      <c r="D767" s="1" t="s">
        <v>474</v>
      </c>
      <c r="E767" s="1" t="s">
        <v>468</v>
      </c>
      <c r="F767" s="1" t="s">
        <v>469</v>
      </c>
      <c r="G767" s="8">
        <v>6.8701574193215897</v>
      </c>
      <c r="K767" s="28"/>
    </row>
    <row r="768" spans="1:11" x14ac:dyDescent="0.25">
      <c r="A768" t="s">
        <v>360</v>
      </c>
      <c r="B768" s="1" t="s">
        <v>32</v>
      </c>
      <c r="C768" s="1">
        <v>2008</v>
      </c>
      <c r="D768" s="1" t="s">
        <v>474</v>
      </c>
      <c r="E768" s="1" t="s">
        <v>468</v>
      </c>
      <c r="F768" s="1" t="s">
        <v>469</v>
      </c>
      <c r="G768" s="8">
        <v>6.7954817951985298</v>
      </c>
      <c r="K768" s="28"/>
    </row>
    <row r="769" spans="1:11" x14ac:dyDescent="0.25">
      <c r="A769" t="s">
        <v>289</v>
      </c>
      <c r="B769" s="1" t="s">
        <v>32</v>
      </c>
      <c r="C769" s="1">
        <v>2008</v>
      </c>
      <c r="D769" s="1" t="s">
        <v>473</v>
      </c>
      <c r="E769" s="1" t="s">
        <v>471</v>
      </c>
      <c r="F769" s="1" t="s">
        <v>472</v>
      </c>
      <c r="G769" s="8">
        <v>6.77486336500343</v>
      </c>
      <c r="K769" s="28"/>
    </row>
    <row r="770" spans="1:11" x14ac:dyDescent="0.25">
      <c r="A770" t="s">
        <v>311</v>
      </c>
      <c r="B770" s="1" t="s">
        <v>892</v>
      </c>
      <c r="C770" s="1">
        <v>2011</v>
      </c>
      <c r="D770" s="1" t="s">
        <v>473</v>
      </c>
      <c r="E770" s="1" t="s">
        <v>471</v>
      </c>
      <c r="F770" s="1" t="s">
        <v>472</v>
      </c>
      <c r="G770" s="8">
        <v>6.7730114902440501</v>
      </c>
      <c r="K770" s="28"/>
    </row>
    <row r="771" spans="1:11" x14ac:dyDescent="0.25">
      <c r="A771" t="s">
        <v>367</v>
      </c>
      <c r="B771" s="1" t="s">
        <v>692</v>
      </c>
      <c r="C771" s="1">
        <v>2011</v>
      </c>
      <c r="D771" s="1" t="s">
        <v>473</v>
      </c>
      <c r="E771" s="1" t="s">
        <v>471</v>
      </c>
      <c r="F771" s="1" t="s">
        <v>472</v>
      </c>
      <c r="G771" s="8">
        <v>6.7721155268885598</v>
      </c>
      <c r="K771" s="28"/>
    </row>
    <row r="772" spans="1:11" x14ac:dyDescent="0.25">
      <c r="A772" t="s">
        <v>259</v>
      </c>
      <c r="B772" s="1" t="s">
        <v>693</v>
      </c>
      <c r="C772" s="1">
        <v>2015</v>
      </c>
      <c r="D772" s="1" t="s">
        <v>470</v>
      </c>
      <c r="E772" s="1" t="s">
        <v>468</v>
      </c>
      <c r="F772" s="1" t="s">
        <v>469</v>
      </c>
      <c r="G772" s="8">
        <v>6.7717933107976602</v>
      </c>
      <c r="K772" s="28"/>
    </row>
    <row r="773" spans="1:11" x14ac:dyDescent="0.25">
      <c r="A773" t="s">
        <v>324</v>
      </c>
      <c r="B773" s="1" t="s">
        <v>892</v>
      </c>
      <c r="C773" s="1">
        <v>2008</v>
      </c>
      <c r="D773" s="1" t="s">
        <v>473</v>
      </c>
      <c r="E773" s="1" t="s">
        <v>471</v>
      </c>
      <c r="F773" s="1" t="s">
        <v>472</v>
      </c>
      <c r="G773" s="8">
        <v>6.7600313880941396</v>
      </c>
      <c r="K773" s="28"/>
    </row>
    <row r="774" spans="1:11" x14ac:dyDescent="0.25">
      <c r="A774" t="s">
        <v>314</v>
      </c>
      <c r="B774" s="1" t="s">
        <v>892</v>
      </c>
      <c r="C774" s="1">
        <v>2008</v>
      </c>
      <c r="D774" s="1" t="s">
        <v>474</v>
      </c>
      <c r="E774" s="1" t="s">
        <v>468</v>
      </c>
      <c r="F774" s="1" t="s">
        <v>469</v>
      </c>
      <c r="G774" s="8">
        <v>6.7208061710754698</v>
      </c>
      <c r="K774" s="28"/>
    </row>
    <row r="775" spans="1:11" x14ac:dyDescent="0.25">
      <c r="A775" t="s">
        <v>297</v>
      </c>
      <c r="B775" s="1" t="s">
        <v>32</v>
      </c>
      <c r="C775" s="1">
        <v>2011</v>
      </c>
      <c r="D775" s="1" t="s">
        <v>514</v>
      </c>
      <c r="E775" s="1" t="s">
        <v>512</v>
      </c>
      <c r="F775" s="1" t="s">
        <v>513</v>
      </c>
      <c r="G775" s="8">
        <v>1.1890430152133</v>
      </c>
      <c r="K775" s="28"/>
    </row>
    <row r="776" spans="1:11" x14ac:dyDescent="0.25">
      <c r="A776" t="s">
        <v>338</v>
      </c>
      <c r="B776" s="1" t="s">
        <v>32</v>
      </c>
      <c r="C776" s="1">
        <v>2006</v>
      </c>
      <c r="D776" s="1" t="s">
        <v>474</v>
      </c>
      <c r="E776" s="1" t="s">
        <v>468</v>
      </c>
      <c r="F776" s="1" t="s">
        <v>469</v>
      </c>
      <c r="G776" s="8">
        <v>6.6461305469524099</v>
      </c>
      <c r="K776" s="28"/>
    </row>
    <row r="777" spans="1:11" x14ac:dyDescent="0.25">
      <c r="A777" t="s">
        <v>367</v>
      </c>
      <c r="B777" s="1" t="s">
        <v>692</v>
      </c>
      <c r="C777" s="1">
        <v>2009</v>
      </c>
      <c r="D777" s="1" t="s">
        <v>473</v>
      </c>
      <c r="E777" s="1" t="s">
        <v>471</v>
      </c>
      <c r="F777" s="1" t="s">
        <v>472</v>
      </c>
      <c r="G777" s="8">
        <v>6.6246326074116704</v>
      </c>
      <c r="K777" s="28"/>
    </row>
    <row r="778" spans="1:11" x14ac:dyDescent="0.25">
      <c r="A778" t="s">
        <v>297</v>
      </c>
      <c r="B778" s="1" t="s">
        <v>32</v>
      </c>
      <c r="C778" s="1">
        <v>2011</v>
      </c>
      <c r="D778" s="1" t="s">
        <v>480</v>
      </c>
      <c r="E778" s="1" t="s">
        <v>478</v>
      </c>
      <c r="F778" s="1" t="s">
        <v>479</v>
      </c>
      <c r="G778" s="8">
        <v>6.5980582249141904</v>
      </c>
      <c r="K778" s="28"/>
    </row>
    <row r="779" spans="1:11" x14ac:dyDescent="0.25">
      <c r="A779" t="s">
        <v>240</v>
      </c>
      <c r="B779" s="1" t="s">
        <v>31</v>
      </c>
      <c r="C779" s="1">
        <v>2015</v>
      </c>
      <c r="D779" s="1" t="s">
        <v>522</v>
      </c>
      <c r="E779" s="1" t="s">
        <v>468</v>
      </c>
      <c r="F779" s="1" t="s">
        <v>469</v>
      </c>
      <c r="G779" s="8">
        <v>6.5945778257736798</v>
      </c>
      <c r="K779" s="28"/>
    </row>
    <row r="780" spans="1:11" x14ac:dyDescent="0.25">
      <c r="A780" t="s">
        <v>276</v>
      </c>
      <c r="B780" s="1" t="s">
        <v>693</v>
      </c>
      <c r="C780" s="1">
        <v>2010</v>
      </c>
      <c r="D780" s="1" t="s">
        <v>522</v>
      </c>
      <c r="E780" s="1" t="s">
        <v>468</v>
      </c>
      <c r="F780" s="1" t="s">
        <v>469</v>
      </c>
      <c r="G780" s="8">
        <v>6.5945778257736798</v>
      </c>
      <c r="K780" s="28"/>
    </row>
    <row r="781" spans="1:11" x14ac:dyDescent="0.25">
      <c r="A781" t="s">
        <v>283</v>
      </c>
      <c r="B781" s="1" t="s">
        <v>32</v>
      </c>
      <c r="C781" s="1">
        <v>2014</v>
      </c>
      <c r="D781" s="1" t="s">
        <v>473</v>
      </c>
      <c r="E781" s="1" t="s">
        <v>471</v>
      </c>
      <c r="F781" s="1" t="s">
        <v>472</v>
      </c>
      <c r="G781" s="8">
        <v>6.5602964355764097</v>
      </c>
      <c r="K781" s="28"/>
    </row>
    <row r="782" spans="1:11" x14ac:dyDescent="0.25">
      <c r="A782" t="s">
        <v>368</v>
      </c>
      <c r="B782" s="1" t="s">
        <v>692</v>
      </c>
      <c r="C782" s="1">
        <v>2010</v>
      </c>
      <c r="D782" s="1" t="s">
        <v>473</v>
      </c>
      <c r="E782" s="1" t="s">
        <v>471</v>
      </c>
      <c r="F782" s="1" t="s">
        <v>472</v>
      </c>
      <c r="G782" s="8">
        <v>6.5393800703791003</v>
      </c>
      <c r="K782" s="28"/>
    </row>
    <row r="783" spans="1:11" x14ac:dyDescent="0.25">
      <c r="A783" t="s">
        <v>283</v>
      </c>
      <c r="B783" s="1" t="s">
        <v>32</v>
      </c>
      <c r="C783" s="1">
        <v>2011</v>
      </c>
      <c r="D783" s="1" t="s">
        <v>473</v>
      </c>
      <c r="E783" s="1" t="s">
        <v>471</v>
      </c>
      <c r="F783" s="1" t="s">
        <v>472</v>
      </c>
      <c r="G783" s="8">
        <v>6.5266798216673898</v>
      </c>
      <c r="K783" s="28"/>
    </row>
    <row r="784" spans="1:11" x14ac:dyDescent="0.25">
      <c r="A784" t="s">
        <v>282</v>
      </c>
      <c r="B784" s="1" t="s">
        <v>32</v>
      </c>
      <c r="C784" s="1">
        <v>2010</v>
      </c>
      <c r="D784" s="1" t="s">
        <v>474</v>
      </c>
      <c r="E784" s="1" t="s">
        <v>468</v>
      </c>
      <c r="F784" s="1" t="s">
        <v>469</v>
      </c>
      <c r="G784" s="8">
        <v>6.49677929870629</v>
      </c>
      <c r="K784" s="28"/>
    </row>
    <row r="785" spans="1:11" x14ac:dyDescent="0.25">
      <c r="A785" t="s">
        <v>287</v>
      </c>
      <c r="B785" s="1" t="s">
        <v>32</v>
      </c>
      <c r="C785" s="1">
        <v>2007</v>
      </c>
      <c r="D785" s="1" t="s">
        <v>474</v>
      </c>
      <c r="E785" s="1" t="s">
        <v>468</v>
      </c>
      <c r="F785" s="1" t="s">
        <v>469</v>
      </c>
      <c r="G785" s="8">
        <v>6.49677929870629</v>
      </c>
      <c r="K785" s="28"/>
    </row>
    <row r="786" spans="1:11" x14ac:dyDescent="0.25">
      <c r="A786" t="s">
        <v>290</v>
      </c>
      <c r="B786" s="1" t="s">
        <v>32</v>
      </c>
      <c r="C786" s="1">
        <v>2008</v>
      </c>
      <c r="D786" s="1" t="s">
        <v>474</v>
      </c>
      <c r="E786" s="1" t="s">
        <v>468</v>
      </c>
      <c r="F786" s="1" t="s">
        <v>469</v>
      </c>
      <c r="G786" s="8">
        <v>6.49677929870629</v>
      </c>
      <c r="K786" s="28"/>
    </row>
    <row r="787" spans="1:11" x14ac:dyDescent="0.25">
      <c r="A787" t="s">
        <v>349</v>
      </c>
      <c r="B787" s="1" t="s">
        <v>692</v>
      </c>
      <c r="C787" s="1">
        <v>2009</v>
      </c>
      <c r="D787" s="1" t="s">
        <v>473</v>
      </c>
      <c r="E787" s="1" t="s">
        <v>471</v>
      </c>
      <c r="F787" s="1" t="s">
        <v>472</v>
      </c>
      <c r="G787" s="8">
        <v>6.4330940006366504</v>
      </c>
      <c r="K787" s="28"/>
    </row>
    <row r="788" spans="1:11" x14ac:dyDescent="0.25">
      <c r="A788" t="s">
        <v>288</v>
      </c>
      <c r="B788" s="1" t="s">
        <v>32</v>
      </c>
      <c r="C788" s="1">
        <v>2008</v>
      </c>
      <c r="D788" s="1" t="s">
        <v>474</v>
      </c>
      <c r="E788" s="1" t="s">
        <v>468</v>
      </c>
      <c r="F788" s="1" t="s">
        <v>469</v>
      </c>
      <c r="G788" s="8">
        <v>6.4221036745832301</v>
      </c>
      <c r="K788" s="28"/>
    </row>
    <row r="789" spans="1:11" x14ac:dyDescent="0.25">
      <c r="A789" t="s">
        <v>295</v>
      </c>
      <c r="B789" s="1" t="s">
        <v>32</v>
      </c>
      <c r="C789" s="1">
        <v>2015</v>
      </c>
      <c r="D789" s="1" t="s">
        <v>474</v>
      </c>
      <c r="E789" s="1" t="s">
        <v>468</v>
      </c>
      <c r="F789" s="1" t="s">
        <v>469</v>
      </c>
      <c r="G789" s="8">
        <v>6.4221036745832301</v>
      </c>
      <c r="K789" s="28"/>
    </row>
    <row r="790" spans="1:11" x14ac:dyDescent="0.25">
      <c r="A790" t="s">
        <v>292</v>
      </c>
      <c r="B790" s="1" t="s">
        <v>32</v>
      </c>
      <c r="C790" s="1">
        <v>2011</v>
      </c>
      <c r="D790" s="1" t="s">
        <v>473</v>
      </c>
      <c r="E790" s="1" t="s">
        <v>471</v>
      </c>
      <c r="F790" s="1" t="s">
        <v>472</v>
      </c>
      <c r="G790" s="8">
        <v>6.4177740014752098</v>
      </c>
      <c r="K790" s="28"/>
    </row>
    <row r="791" spans="1:11" x14ac:dyDescent="0.25">
      <c r="A791" t="s">
        <v>337</v>
      </c>
      <c r="B791" s="1" t="s">
        <v>32</v>
      </c>
      <c r="C791" s="1">
        <v>2007</v>
      </c>
      <c r="D791" s="1" t="s">
        <v>473</v>
      </c>
      <c r="E791" s="1" t="s">
        <v>471</v>
      </c>
      <c r="F791" s="1" t="s">
        <v>472</v>
      </c>
      <c r="G791" s="8">
        <v>6.3706996150483999</v>
      </c>
      <c r="K791" s="28"/>
    </row>
    <row r="792" spans="1:11" x14ac:dyDescent="0.25">
      <c r="A792" t="s">
        <v>330</v>
      </c>
      <c r="B792" s="1" t="s">
        <v>892</v>
      </c>
      <c r="C792" s="1">
        <v>2009</v>
      </c>
      <c r="D792" s="1" t="s">
        <v>474</v>
      </c>
      <c r="E792" s="1" t="s">
        <v>468</v>
      </c>
      <c r="F792" s="1" t="s">
        <v>469</v>
      </c>
      <c r="G792" s="8">
        <v>6.3474280504601701</v>
      </c>
      <c r="K792" s="28"/>
    </row>
    <row r="793" spans="1:11" x14ac:dyDescent="0.25">
      <c r="A793" t="s">
        <v>337</v>
      </c>
      <c r="B793" s="1" t="s">
        <v>32</v>
      </c>
      <c r="C793" s="1">
        <v>2014</v>
      </c>
      <c r="D793" s="1" t="s">
        <v>473</v>
      </c>
      <c r="E793" s="1" t="s">
        <v>471</v>
      </c>
      <c r="F793" s="1" t="s">
        <v>472</v>
      </c>
      <c r="G793" s="8">
        <v>6.3188971376189098</v>
      </c>
      <c r="K793" s="28"/>
    </row>
    <row r="794" spans="1:11" x14ac:dyDescent="0.25">
      <c r="A794" t="s">
        <v>277</v>
      </c>
      <c r="B794" s="1" t="s">
        <v>693</v>
      </c>
      <c r="C794" s="1">
        <v>2014</v>
      </c>
      <c r="D794" s="1" t="s">
        <v>470</v>
      </c>
      <c r="E794" s="1" t="s">
        <v>468</v>
      </c>
      <c r="F794" s="1" t="s">
        <v>469</v>
      </c>
      <c r="G794" s="8">
        <v>6.30516017376259</v>
      </c>
      <c r="K794" s="28"/>
    </row>
    <row r="795" spans="1:11" x14ac:dyDescent="0.25">
      <c r="A795" t="s">
        <v>291</v>
      </c>
      <c r="B795" s="1" t="s">
        <v>32</v>
      </c>
      <c r="C795" s="1">
        <v>2015</v>
      </c>
      <c r="D795" s="1" t="s">
        <v>473</v>
      </c>
      <c r="E795" s="1" t="s">
        <v>471</v>
      </c>
      <c r="F795" s="1" t="s">
        <v>472</v>
      </c>
      <c r="G795" s="8">
        <v>6.2972107707507803</v>
      </c>
      <c r="K795" s="28"/>
    </row>
    <row r="796" spans="1:11" x14ac:dyDescent="0.25">
      <c r="A796" t="s">
        <v>372</v>
      </c>
      <c r="B796" s="1" t="s">
        <v>692</v>
      </c>
      <c r="C796" s="1">
        <v>2011</v>
      </c>
      <c r="D796" s="1" t="s">
        <v>473</v>
      </c>
      <c r="E796" s="1" t="s">
        <v>471</v>
      </c>
      <c r="F796" s="1" t="s">
        <v>472</v>
      </c>
      <c r="G796" s="8">
        <v>6.2963821757390201</v>
      </c>
      <c r="K796" s="28"/>
    </row>
    <row r="797" spans="1:11" x14ac:dyDescent="0.25">
      <c r="A797" t="s">
        <v>369</v>
      </c>
      <c r="B797" s="1" t="s">
        <v>692</v>
      </c>
      <c r="C797" s="1">
        <v>2008</v>
      </c>
      <c r="D797" s="1" t="s">
        <v>473</v>
      </c>
      <c r="E797" s="1" t="s">
        <v>471</v>
      </c>
      <c r="F797" s="1" t="s">
        <v>472</v>
      </c>
      <c r="G797" s="8">
        <v>6.2862249007026803</v>
      </c>
      <c r="K797" s="28"/>
    </row>
    <row r="798" spans="1:11" x14ac:dyDescent="0.25">
      <c r="A798" t="s">
        <v>318</v>
      </c>
      <c r="B798" s="1" t="s">
        <v>892</v>
      </c>
      <c r="C798" s="1">
        <v>2009</v>
      </c>
      <c r="D798" s="1" t="s">
        <v>473</v>
      </c>
      <c r="E798" s="1" t="s">
        <v>471</v>
      </c>
      <c r="F798" s="1" t="s">
        <v>472</v>
      </c>
      <c r="G798" s="8">
        <v>6.2803416512979897</v>
      </c>
      <c r="K798" s="28"/>
    </row>
    <row r="799" spans="1:11" x14ac:dyDescent="0.25">
      <c r="A799" s="27" t="s">
        <v>297</v>
      </c>
      <c r="B799" s="28" t="s">
        <v>32</v>
      </c>
      <c r="C799" s="28">
        <v>2011</v>
      </c>
      <c r="D799" s="28" t="s">
        <v>482</v>
      </c>
      <c r="E799" s="28" t="s">
        <v>471</v>
      </c>
      <c r="F799" s="28" t="s">
        <v>481</v>
      </c>
      <c r="G799" s="65">
        <v>6.2754006216921301</v>
      </c>
      <c r="K799" s="28"/>
    </row>
    <row r="800" spans="1:11" x14ac:dyDescent="0.25">
      <c r="A800" t="s">
        <v>280</v>
      </c>
      <c r="B800" s="1" t="s">
        <v>32</v>
      </c>
      <c r="C800" s="1">
        <v>2010</v>
      </c>
      <c r="D800" s="1" t="s">
        <v>474</v>
      </c>
      <c r="E800" s="1" t="s">
        <v>468</v>
      </c>
      <c r="F800" s="1" t="s">
        <v>469</v>
      </c>
      <c r="G800" s="8">
        <v>6.2727524263371102</v>
      </c>
      <c r="K800" s="28"/>
    </row>
    <row r="801" spans="1:11" x14ac:dyDescent="0.25">
      <c r="A801" t="s">
        <v>301</v>
      </c>
      <c r="B801" s="1" t="s">
        <v>693</v>
      </c>
      <c r="C801" s="1">
        <v>2006</v>
      </c>
      <c r="D801" s="1" t="s">
        <v>470</v>
      </c>
      <c r="E801" s="1" t="s">
        <v>468</v>
      </c>
      <c r="F801" s="1" t="s">
        <v>469</v>
      </c>
      <c r="G801" s="8">
        <v>6.2641685278980699</v>
      </c>
      <c r="K801" s="28"/>
    </row>
    <row r="802" spans="1:11" x14ac:dyDescent="0.25">
      <c r="A802" t="s">
        <v>354</v>
      </c>
      <c r="B802" s="1" t="s">
        <v>693</v>
      </c>
      <c r="C802" s="1">
        <v>2006</v>
      </c>
      <c r="D802" s="1" t="s">
        <v>470</v>
      </c>
      <c r="E802" s="1" t="s">
        <v>468</v>
      </c>
      <c r="F802" s="1" t="s">
        <v>469</v>
      </c>
      <c r="G802" s="8">
        <v>6.2641685278980699</v>
      </c>
      <c r="K802" s="28"/>
    </row>
    <row r="803" spans="1:11" x14ac:dyDescent="0.25">
      <c r="A803" t="s">
        <v>233</v>
      </c>
      <c r="B803" s="1" t="s">
        <v>1</v>
      </c>
      <c r="C803" s="1">
        <v>2011</v>
      </c>
      <c r="D803" s="1" t="s">
        <v>474</v>
      </c>
      <c r="E803" s="1" t="s">
        <v>468</v>
      </c>
      <c r="F803" s="1" t="s">
        <v>469</v>
      </c>
      <c r="G803" s="8">
        <v>6.1980768022140502</v>
      </c>
      <c r="K803" s="28"/>
    </row>
    <row r="804" spans="1:11" x14ac:dyDescent="0.25">
      <c r="A804" t="s">
        <v>275</v>
      </c>
      <c r="B804" s="1" t="s">
        <v>692</v>
      </c>
      <c r="C804" s="1">
        <v>2011</v>
      </c>
      <c r="D804" s="1" t="s">
        <v>474</v>
      </c>
      <c r="E804" s="1" t="s">
        <v>468</v>
      </c>
      <c r="F804" s="1" t="s">
        <v>469</v>
      </c>
      <c r="G804" s="8">
        <v>6.1980768022140502</v>
      </c>
      <c r="K804" s="28"/>
    </row>
    <row r="805" spans="1:11" x14ac:dyDescent="0.25">
      <c r="A805" t="s">
        <v>288</v>
      </c>
      <c r="B805" s="1" t="s">
        <v>32</v>
      </c>
      <c r="C805" s="1">
        <v>2007</v>
      </c>
      <c r="D805" s="1" t="s">
        <v>474</v>
      </c>
      <c r="E805" s="1" t="s">
        <v>468</v>
      </c>
      <c r="F805" s="1" t="s">
        <v>469</v>
      </c>
      <c r="G805" s="8">
        <v>6.1980768022140502</v>
      </c>
      <c r="K805" s="28"/>
    </row>
    <row r="806" spans="1:11" x14ac:dyDescent="0.25">
      <c r="A806" t="s">
        <v>320</v>
      </c>
      <c r="B806" s="1" t="s">
        <v>892</v>
      </c>
      <c r="C806" s="1">
        <v>2008</v>
      </c>
      <c r="D806" s="1" t="s">
        <v>474</v>
      </c>
      <c r="E806" s="1" t="s">
        <v>468</v>
      </c>
      <c r="F806" s="1" t="s">
        <v>469</v>
      </c>
      <c r="G806" s="8">
        <v>6.1980768022140502</v>
      </c>
      <c r="K806" s="28"/>
    </row>
    <row r="807" spans="1:11" x14ac:dyDescent="0.25">
      <c r="A807" t="s">
        <v>326</v>
      </c>
      <c r="B807" s="1" t="s">
        <v>892</v>
      </c>
      <c r="C807" s="1">
        <v>2009</v>
      </c>
      <c r="D807" s="1" t="s">
        <v>474</v>
      </c>
      <c r="E807" s="1" t="s">
        <v>468</v>
      </c>
      <c r="F807" s="1" t="s">
        <v>469</v>
      </c>
      <c r="G807" s="8">
        <v>6.1980768022140502</v>
      </c>
      <c r="K807" s="28"/>
    </row>
    <row r="808" spans="1:11" x14ac:dyDescent="0.25">
      <c r="A808" t="s">
        <v>362</v>
      </c>
      <c r="B808" s="1" t="s">
        <v>32</v>
      </c>
      <c r="C808" s="1">
        <v>2015</v>
      </c>
      <c r="D808" s="1" t="s">
        <v>473</v>
      </c>
      <c r="E808" s="1" t="s">
        <v>471</v>
      </c>
      <c r="F808" s="1" t="s">
        <v>472</v>
      </c>
      <c r="G808" s="8">
        <v>6.1739939568176698</v>
      </c>
      <c r="K808" s="28"/>
    </row>
    <row r="809" spans="1:11" x14ac:dyDescent="0.25">
      <c r="A809" t="s">
        <v>339</v>
      </c>
      <c r="B809" s="1" t="s">
        <v>32</v>
      </c>
      <c r="C809" s="1">
        <v>2015</v>
      </c>
      <c r="D809" s="1" t="s">
        <v>473</v>
      </c>
      <c r="E809" s="1" t="s">
        <v>471</v>
      </c>
      <c r="F809" s="1" t="s">
        <v>472</v>
      </c>
      <c r="G809" s="8">
        <v>6.1705890679698099</v>
      </c>
      <c r="K809" s="28"/>
    </row>
    <row r="810" spans="1:11" x14ac:dyDescent="0.25">
      <c r="A810" t="s">
        <v>266</v>
      </c>
      <c r="B810" s="1" t="s">
        <v>1</v>
      </c>
      <c r="C810" s="1">
        <v>2014</v>
      </c>
      <c r="D810" s="1" t="s">
        <v>522</v>
      </c>
      <c r="E810" s="1" t="s">
        <v>468</v>
      </c>
      <c r="F810" s="1" t="s">
        <v>469</v>
      </c>
      <c r="G810" s="8">
        <v>6.1663584864377201</v>
      </c>
      <c r="K810" s="28"/>
    </row>
    <row r="811" spans="1:11" x14ac:dyDescent="0.25">
      <c r="A811" t="s">
        <v>317</v>
      </c>
      <c r="B811" s="1" t="s">
        <v>892</v>
      </c>
      <c r="C811" s="1">
        <v>2008</v>
      </c>
      <c r="D811" s="1" t="s">
        <v>473</v>
      </c>
      <c r="E811" s="1" t="s">
        <v>471</v>
      </c>
      <c r="F811" s="1" t="s">
        <v>472</v>
      </c>
      <c r="G811" s="8">
        <v>6.1494557763685602</v>
      </c>
      <c r="K811" s="28"/>
    </row>
    <row r="812" spans="1:11" x14ac:dyDescent="0.25">
      <c r="A812" t="s">
        <v>363</v>
      </c>
      <c r="B812" s="1" t="s">
        <v>32</v>
      </c>
      <c r="C812" s="1">
        <v>2007</v>
      </c>
      <c r="D812" s="1" t="s">
        <v>473</v>
      </c>
      <c r="E812" s="1" t="s">
        <v>471</v>
      </c>
      <c r="F812" s="1" t="s">
        <v>472</v>
      </c>
      <c r="G812" s="8">
        <v>6.1289002681403097</v>
      </c>
      <c r="K812" s="28"/>
    </row>
    <row r="813" spans="1:11" x14ac:dyDescent="0.25">
      <c r="A813" t="s">
        <v>298</v>
      </c>
      <c r="B813" s="1" t="s">
        <v>32</v>
      </c>
      <c r="C813" s="1">
        <v>2011</v>
      </c>
      <c r="D813" s="1" t="s">
        <v>474</v>
      </c>
      <c r="E813" s="1" t="s">
        <v>468</v>
      </c>
      <c r="F813" s="1" t="s">
        <v>469</v>
      </c>
      <c r="G813" s="8">
        <v>6.1234011780909903</v>
      </c>
      <c r="K813" s="28"/>
    </row>
    <row r="814" spans="1:11" x14ac:dyDescent="0.25">
      <c r="A814" t="s">
        <v>337</v>
      </c>
      <c r="B814" s="1" t="s">
        <v>32</v>
      </c>
      <c r="C814" s="1">
        <v>2006</v>
      </c>
      <c r="D814" s="1" t="s">
        <v>474</v>
      </c>
      <c r="E814" s="1" t="s">
        <v>468</v>
      </c>
      <c r="F814" s="1" t="s">
        <v>469</v>
      </c>
      <c r="G814" s="8">
        <v>6.1234011780909903</v>
      </c>
      <c r="K814" s="28"/>
    </row>
    <row r="815" spans="1:11" x14ac:dyDescent="0.25">
      <c r="A815" t="s">
        <v>340</v>
      </c>
      <c r="B815" s="1" t="s">
        <v>32</v>
      </c>
      <c r="C815" s="1">
        <v>2007</v>
      </c>
      <c r="D815" s="1" t="s">
        <v>474</v>
      </c>
      <c r="E815" s="1" t="s">
        <v>468</v>
      </c>
      <c r="F815" s="1" t="s">
        <v>469</v>
      </c>
      <c r="G815" s="8">
        <v>6.1234011780909903</v>
      </c>
      <c r="K815" s="28"/>
    </row>
    <row r="816" spans="1:11" x14ac:dyDescent="0.25">
      <c r="A816" t="s">
        <v>225</v>
      </c>
      <c r="B816" s="1" t="s">
        <v>1</v>
      </c>
      <c r="C816" s="1">
        <v>2010</v>
      </c>
      <c r="D816" s="1" t="s">
        <v>522</v>
      </c>
      <c r="E816" s="1" t="s">
        <v>468</v>
      </c>
      <c r="F816" s="1" t="s">
        <v>469</v>
      </c>
      <c r="G816" s="8">
        <v>6.0807146185705303</v>
      </c>
      <c r="K816" s="28"/>
    </row>
    <row r="817" spans="1:11" x14ac:dyDescent="0.25">
      <c r="A817" t="s">
        <v>334</v>
      </c>
      <c r="B817" s="1" t="s">
        <v>693</v>
      </c>
      <c r="C817" s="1">
        <v>2011</v>
      </c>
      <c r="D817" s="1" t="s">
        <v>470</v>
      </c>
      <c r="E817" s="1" t="s">
        <v>468</v>
      </c>
      <c r="F817" s="1" t="s">
        <v>469</v>
      </c>
      <c r="G817" s="8">
        <v>6.0772928485468896</v>
      </c>
      <c r="K817" s="28"/>
    </row>
    <row r="818" spans="1:11" x14ac:dyDescent="0.25">
      <c r="A818" t="s">
        <v>325</v>
      </c>
      <c r="B818" s="1" t="s">
        <v>692</v>
      </c>
      <c r="C818" s="1">
        <v>2014</v>
      </c>
      <c r="D818" s="1" t="s">
        <v>473</v>
      </c>
      <c r="E818" s="1" t="s">
        <v>471</v>
      </c>
      <c r="F818" s="1" t="s">
        <v>472</v>
      </c>
      <c r="G818" s="8">
        <v>6.0658695466998003</v>
      </c>
      <c r="K818" s="28"/>
    </row>
    <row r="819" spans="1:11" x14ac:dyDescent="0.25">
      <c r="A819" t="s">
        <v>297</v>
      </c>
      <c r="B819" s="1" t="s">
        <v>32</v>
      </c>
      <c r="C819" s="1">
        <v>2010</v>
      </c>
      <c r="D819" s="1" t="s">
        <v>473</v>
      </c>
      <c r="E819" s="1" t="s">
        <v>471</v>
      </c>
      <c r="F819" s="1" t="s">
        <v>472</v>
      </c>
      <c r="G819" s="8">
        <v>6.0622277237290696</v>
      </c>
      <c r="K819" s="28"/>
    </row>
    <row r="820" spans="1:11" x14ac:dyDescent="0.25">
      <c r="A820" t="s">
        <v>285</v>
      </c>
      <c r="B820" s="1" t="s">
        <v>32</v>
      </c>
      <c r="C820" s="1">
        <v>2006</v>
      </c>
      <c r="D820" s="1" t="s">
        <v>474</v>
      </c>
      <c r="E820" s="1" t="s">
        <v>468</v>
      </c>
      <c r="F820" s="1" t="s">
        <v>469</v>
      </c>
      <c r="G820" s="8">
        <v>6.0487255539679197</v>
      </c>
      <c r="K820" s="28"/>
    </row>
    <row r="821" spans="1:11" x14ac:dyDescent="0.25">
      <c r="A821" t="s">
        <v>287</v>
      </c>
      <c r="B821" s="1" t="s">
        <v>32</v>
      </c>
      <c r="C821" s="1">
        <v>2011</v>
      </c>
      <c r="D821" s="1" t="s">
        <v>474</v>
      </c>
      <c r="E821" s="1" t="s">
        <v>468</v>
      </c>
      <c r="F821" s="1" t="s">
        <v>469</v>
      </c>
      <c r="G821" s="8">
        <v>6.0487255539679197</v>
      </c>
      <c r="K821" s="28"/>
    </row>
    <row r="822" spans="1:11" x14ac:dyDescent="0.25">
      <c r="A822" t="s">
        <v>295</v>
      </c>
      <c r="B822" s="1" t="s">
        <v>32</v>
      </c>
      <c r="C822" s="1">
        <v>2008</v>
      </c>
      <c r="D822" s="1" t="s">
        <v>474</v>
      </c>
      <c r="E822" s="1" t="s">
        <v>468</v>
      </c>
      <c r="F822" s="1" t="s">
        <v>469</v>
      </c>
      <c r="G822" s="8">
        <v>6.0487255539679197</v>
      </c>
      <c r="K822" s="28"/>
    </row>
    <row r="823" spans="1:11" x14ac:dyDescent="0.25">
      <c r="A823" t="s">
        <v>331</v>
      </c>
      <c r="B823" s="1" t="s">
        <v>692</v>
      </c>
      <c r="C823" s="1">
        <v>2010</v>
      </c>
      <c r="D823" s="1" t="s">
        <v>474</v>
      </c>
      <c r="E823" s="1" t="s">
        <v>468</v>
      </c>
      <c r="F823" s="1" t="s">
        <v>469</v>
      </c>
      <c r="G823" s="8">
        <v>6.0487255539679197</v>
      </c>
      <c r="K823" s="28"/>
    </row>
    <row r="824" spans="1:11" x14ac:dyDescent="0.25">
      <c r="A824" t="s">
        <v>285</v>
      </c>
      <c r="B824" s="1" t="s">
        <v>32</v>
      </c>
      <c r="C824" s="1">
        <v>2007</v>
      </c>
      <c r="D824" s="1" t="s">
        <v>473</v>
      </c>
      <c r="E824" s="1" t="s">
        <v>471</v>
      </c>
      <c r="F824" s="1" t="s">
        <v>472</v>
      </c>
      <c r="G824" s="8">
        <v>6.0095752682033003</v>
      </c>
      <c r="K824" s="28"/>
    </row>
    <row r="825" spans="1:11" x14ac:dyDescent="0.25">
      <c r="A825" t="s">
        <v>310</v>
      </c>
      <c r="B825" s="1" t="s">
        <v>892</v>
      </c>
      <c r="C825" s="1">
        <v>2009</v>
      </c>
      <c r="D825" s="1" t="s">
        <v>474</v>
      </c>
      <c r="E825" s="1" t="s">
        <v>468</v>
      </c>
      <c r="F825" s="1" t="s">
        <v>469</v>
      </c>
      <c r="G825" s="8">
        <v>5.9740499298448597</v>
      </c>
      <c r="K825" s="28"/>
    </row>
    <row r="826" spans="1:11" x14ac:dyDescent="0.25">
      <c r="A826" t="s">
        <v>311</v>
      </c>
      <c r="B826" s="1" t="s">
        <v>892</v>
      </c>
      <c r="C826" s="1">
        <v>2009</v>
      </c>
      <c r="D826" s="1" t="s">
        <v>474</v>
      </c>
      <c r="E826" s="1" t="s">
        <v>468</v>
      </c>
      <c r="F826" s="1" t="s">
        <v>469</v>
      </c>
      <c r="G826" s="8">
        <v>5.9740499298448597</v>
      </c>
      <c r="K826" s="28"/>
    </row>
    <row r="827" spans="1:11" x14ac:dyDescent="0.25">
      <c r="A827" t="s">
        <v>322</v>
      </c>
      <c r="B827" s="1" t="s">
        <v>892</v>
      </c>
      <c r="C827" s="1">
        <v>2009</v>
      </c>
      <c r="D827" s="1" t="s">
        <v>474</v>
      </c>
      <c r="E827" s="1" t="s">
        <v>468</v>
      </c>
      <c r="F827" s="1" t="s">
        <v>469</v>
      </c>
      <c r="G827" s="8">
        <v>5.9740499298448597</v>
      </c>
      <c r="K827" s="28"/>
    </row>
    <row r="828" spans="1:11" x14ac:dyDescent="0.25">
      <c r="A828" t="s">
        <v>364</v>
      </c>
      <c r="B828" s="1" t="s">
        <v>32</v>
      </c>
      <c r="C828" s="1">
        <v>2011</v>
      </c>
      <c r="D828" s="1" t="s">
        <v>474</v>
      </c>
      <c r="E828" s="1" t="s">
        <v>468</v>
      </c>
      <c r="F828" s="1" t="s">
        <v>469</v>
      </c>
      <c r="G828" s="8">
        <v>5.9740499298448597</v>
      </c>
      <c r="K828" s="28"/>
    </row>
    <row r="829" spans="1:11" x14ac:dyDescent="0.25">
      <c r="A829" t="s">
        <v>341</v>
      </c>
      <c r="B829" s="1" t="s">
        <v>32</v>
      </c>
      <c r="C829" s="1">
        <v>2010</v>
      </c>
      <c r="D829" s="1" t="s">
        <v>473</v>
      </c>
      <c r="E829" s="1" t="s">
        <v>471</v>
      </c>
      <c r="F829" s="1" t="s">
        <v>472</v>
      </c>
      <c r="G829" s="8">
        <v>5.9554980044418899</v>
      </c>
      <c r="K829" s="28"/>
    </row>
    <row r="830" spans="1:11" x14ac:dyDescent="0.25">
      <c r="A830" t="s">
        <v>339</v>
      </c>
      <c r="B830" s="1" t="s">
        <v>32</v>
      </c>
      <c r="C830" s="1">
        <v>2014</v>
      </c>
      <c r="D830" s="1" t="s">
        <v>473</v>
      </c>
      <c r="E830" s="1" t="s">
        <v>471</v>
      </c>
      <c r="F830" s="1" t="s">
        <v>472</v>
      </c>
      <c r="G830" s="8">
        <v>5.9482593075328802</v>
      </c>
      <c r="K830" s="28"/>
    </row>
    <row r="831" spans="1:11" x14ac:dyDescent="0.25">
      <c r="A831" t="s">
        <v>309</v>
      </c>
      <c r="B831" s="1" t="s">
        <v>892</v>
      </c>
      <c r="C831" s="1">
        <v>2009</v>
      </c>
      <c r="D831" s="1" t="s">
        <v>473</v>
      </c>
      <c r="E831" s="1" t="s">
        <v>471</v>
      </c>
      <c r="F831" s="1" t="s">
        <v>472</v>
      </c>
      <c r="G831" s="8">
        <v>5.9169927733964904</v>
      </c>
      <c r="K831" s="28"/>
    </row>
    <row r="832" spans="1:11" x14ac:dyDescent="0.25">
      <c r="A832" t="s">
        <v>363</v>
      </c>
      <c r="B832" s="1" t="s">
        <v>32</v>
      </c>
      <c r="C832" s="1">
        <v>2015</v>
      </c>
      <c r="D832" s="1" t="s">
        <v>473</v>
      </c>
      <c r="E832" s="1" t="s">
        <v>471</v>
      </c>
      <c r="F832" s="1" t="s">
        <v>472</v>
      </c>
      <c r="G832" s="8">
        <v>5.8069940275236904</v>
      </c>
      <c r="K832" s="28"/>
    </row>
    <row r="833" spans="1:11" x14ac:dyDescent="0.25">
      <c r="A833" t="s">
        <v>337</v>
      </c>
      <c r="B833" s="1" t="s">
        <v>32</v>
      </c>
      <c r="C833" s="1">
        <v>2008</v>
      </c>
      <c r="D833" s="1" t="s">
        <v>474</v>
      </c>
      <c r="E833" s="1" t="s">
        <v>468</v>
      </c>
      <c r="F833" s="1" t="s">
        <v>469</v>
      </c>
      <c r="G833" s="8">
        <v>5.7500230574756799</v>
      </c>
      <c r="K833" s="28"/>
    </row>
    <row r="834" spans="1:11" x14ac:dyDescent="0.25">
      <c r="A834" t="s">
        <v>222</v>
      </c>
      <c r="B834" s="1" t="s">
        <v>32</v>
      </c>
      <c r="C834" s="1">
        <v>2015</v>
      </c>
      <c r="D834" s="1" t="s">
        <v>522</v>
      </c>
      <c r="E834" s="1" t="s">
        <v>468</v>
      </c>
      <c r="F834" s="1" t="s">
        <v>469</v>
      </c>
      <c r="G834" s="8">
        <v>5.7381391471017702</v>
      </c>
      <c r="K834" s="28"/>
    </row>
    <row r="835" spans="1:11" x14ac:dyDescent="0.25">
      <c r="A835" t="s">
        <v>361</v>
      </c>
      <c r="B835" s="1" t="s">
        <v>692</v>
      </c>
      <c r="C835" s="1">
        <v>2015</v>
      </c>
      <c r="D835" s="1" t="s">
        <v>473</v>
      </c>
      <c r="E835" s="1" t="s">
        <v>471</v>
      </c>
      <c r="F835" s="1" t="s">
        <v>472</v>
      </c>
      <c r="G835" s="8">
        <v>5.6979957849468104</v>
      </c>
      <c r="K835" s="28"/>
    </row>
    <row r="836" spans="1:11" x14ac:dyDescent="0.25">
      <c r="A836" t="s">
        <v>347</v>
      </c>
      <c r="B836" s="1" t="s">
        <v>692</v>
      </c>
      <c r="C836" s="1">
        <v>2011</v>
      </c>
      <c r="D836" s="1" t="s">
        <v>473</v>
      </c>
      <c r="E836" s="1" t="s">
        <v>471</v>
      </c>
      <c r="F836" s="1" t="s">
        <v>472</v>
      </c>
      <c r="G836" s="8">
        <v>5.6941357096368197</v>
      </c>
      <c r="K836" s="28"/>
    </row>
    <row r="837" spans="1:11" x14ac:dyDescent="0.25">
      <c r="A837" t="s">
        <v>363</v>
      </c>
      <c r="B837" s="1" t="s">
        <v>32</v>
      </c>
      <c r="C837" s="1">
        <v>2008</v>
      </c>
      <c r="D837" s="1" t="s">
        <v>474</v>
      </c>
      <c r="E837" s="1" t="s">
        <v>468</v>
      </c>
      <c r="F837" s="1" t="s">
        <v>469</v>
      </c>
      <c r="G837" s="8">
        <v>5.6753474333526199</v>
      </c>
      <c r="K837" s="28"/>
    </row>
    <row r="838" spans="1:11" x14ac:dyDescent="0.25">
      <c r="A838" t="s">
        <v>345</v>
      </c>
      <c r="B838" s="1" t="s">
        <v>693</v>
      </c>
      <c r="C838" s="1">
        <v>2011</v>
      </c>
      <c r="D838" s="1" t="s">
        <v>470</v>
      </c>
      <c r="E838" s="1" t="s">
        <v>468</v>
      </c>
      <c r="F838" s="1" t="s">
        <v>469</v>
      </c>
      <c r="G838" s="8">
        <v>5.6572496321902097</v>
      </c>
      <c r="K838" s="28"/>
    </row>
    <row r="839" spans="1:11" x14ac:dyDescent="0.25">
      <c r="A839" t="s">
        <v>274</v>
      </c>
      <c r="B839" s="1" t="s">
        <v>693</v>
      </c>
      <c r="C839" s="1">
        <v>2007</v>
      </c>
      <c r="D839" s="1" t="s">
        <v>470</v>
      </c>
      <c r="E839" s="1" t="s">
        <v>468</v>
      </c>
      <c r="F839" s="1" t="s">
        <v>469</v>
      </c>
      <c r="G839" s="8">
        <v>5.6161510939775798</v>
      </c>
      <c r="K839" s="28"/>
    </row>
    <row r="840" spans="1:11" x14ac:dyDescent="0.25">
      <c r="A840" t="s">
        <v>339</v>
      </c>
      <c r="B840" s="1" t="s">
        <v>32</v>
      </c>
      <c r="C840" s="1">
        <v>2006</v>
      </c>
      <c r="D840" s="1" t="s">
        <v>474</v>
      </c>
      <c r="E840" s="1" t="s">
        <v>468</v>
      </c>
      <c r="F840" s="1" t="s">
        <v>469</v>
      </c>
      <c r="G840" s="8">
        <v>5.60067180922956</v>
      </c>
      <c r="K840" s="28"/>
    </row>
    <row r="841" spans="1:11" x14ac:dyDescent="0.25">
      <c r="A841" t="s">
        <v>299</v>
      </c>
      <c r="B841" s="1" t="s">
        <v>32</v>
      </c>
      <c r="C841" s="1">
        <v>2014</v>
      </c>
      <c r="D841" s="1" t="s">
        <v>473</v>
      </c>
      <c r="E841" s="1" t="s">
        <v>471</v>
      </c>
      <c r="F841" s="1" t="s">
        <v>472</v>
      </c>
      <c r="G841" s="8">
        <v>5.57738228959618</v>
      </c>
      <c r="K841" s="28"/>
    </row>
    <row r="842" spans="1:11" x14ac:dyDescent="0.25">
      <c r="A842" t="s">
        <v>347</v>
      </c>
      <c r="B842" s="1" t="s">
        <v>692</v>
      </c>
      <c r="C842" s="1">
        <v>2008</v>
      </c>
      <c r="D842" s="1" t="s">
        <v>473</v>
      </c>
      <c r="E842" s="1" t="s">
        <v>471</v>
      </c>
      <c r="F842" s="1" t="s">
        <v>472</v>
      </c>
      <c r="G842" s="8">
        <v>5.5463609367151596</v>
      </c>
      <c r="K842" s="28"/>
    </row>
    <row r="843" spans="1:11" x14ac:dyDescent="0.25">
      <c r="A843" t="s">
        <v>362</v>
      </c>
      <c r="B843" s="1" t="s">
        <v>32</v>
      </c>
      <c r="C843" s="1">
        <v>2010</v>
      </c>
      <c r="D843" s="1" t="s">
        <v>474</v>
      </c>
      <c r="E843" s="1" t="s">
        <v>468</v>
      </c>
      <c r="F843" s="1" t="s">
        <v>469</v>
      </c>
      <c r="G843" s="8">
        <v>5.5259961851065</v>
      </c>
      <c r="K843" s="28"/>
    </row>
    <row r="844" spans="1:11" x14ac:dyDescent="0.25">
      <c r="A844" t="s">
        <v>363</v>
      </c>
      <c r="B844" s="1" t="s">
        <v>32</v>
      </c>
      <c r="C844" s="1">
        <v>2010</v>
      </c>
      <c r="D844" s="1" t="s">
        <v>474</v>
      </c>
      <c r="E844" s="1" t="s">
        <v>468</v>
      </c>
      <c r="F844" s="1" t="s">
        <v>469</v>
      </c>
      <c r="G844" s="8">
        <v>5.5259961851065</v>
      </c>
      <c r="K844" s="28"/>
    </row>
    <row r="845" spans="1:11" x14ac:dyDescent="0.25">
      <c r="A845" t="s">
        <v>293</v>
      </c>
      <c r="B845" s="1" t="s">
        <v>32</v>
      </c>
      <c r="C845" s="1">
        <v>2010</v>
      </c>
      <c r="D845" s="1" t="s">
        <v>473</v>
      </c>
      <c r="E845" s="1" t="s">
        <v>471</v>
      </c>
      <c r="F845" s="1" t="s">
        <v>472</v>
      </c>
      <c r="G845" s="8">
        <v>5.47357082507407</v>
      </c>
      <c r="K845" s="28"/>
    </row>
    <row r="846" spans="1:11" x14ac:dyDescent="0.25">
      <c r="A846" t="s">
        <v>365</v>
      </c>
      <c r="B846" s="1" t="s">
        <v>32</v>
      </c>
      <c r="C846" s="1">
        <v>2014</v>
      </c>
      <c r="D846" s="1" t="s">
        <v>473</v>
      </c>
      <c r="E846" s="1" t="s">
        <v>471</v>
      </c>
      <c r="F846" s="1" t="s">
        <v>472</v>
      </c>
      <c r="G846" s="8">
        <v>5.4591908252757504</v>
      </c>
      <c r="K846" s="28"/>
    </row>
    <row r="847" spans="1:11" x14ac:dyDescent="0.25">
      <c r="A847" t="s">
        <v>292</v>
      </c>
      <c r="B847" s="1" t="s">
        <v>32</v>
      </c>
      <c r="C847" s="1">
        <v>2009</v>
      </c>
      <c r="D847" s="1" t="s">
        <v>473</v>
      </c>
      <c r="E847" s="1" t="s">
        <v>471</v>
      </c>
      <c r="F847" s="1" t="s">
        <v>472</v>
      </c>
      <c r="G847" s="8">
        <v>5.4579711998233797</v>
      </c>
      <c r="K847" s="28"/>
    </row>
    <row r="848" spans="1:11" x14ac:dyDescent="0.25">
      <c r="A848" t="s">
        <v>350</v>
      </c>
      <c r="B848" s="1" t="s">
        <v>692</v>
      </c>
      <c r="C848" s="1">
        <v>2011</v>
      </c>
      <c r="D848" s="1" t="s">
        <v>474</v>
      </c>
      <c r="E848" s="1" t="s">
        <v>468</v>
      </c>
      <c r="F848" s="1" t="s">
        <v>469</v>
      </c>
      <c r="G848" s="8">
        <v>5.4521954120843397</v>
      </c>
      <c r="K848" s="28"/>
    </row>
    <row r="849" spans="1:11" x14ac:dyDescent="0.25">
      <c r="A849" t="s">
        <v>312</v>
      </c>
      <c r="B849" s="1" t="s">
        <v>892</v>
      </c>
      <c r="C849" s="1">
        <v>2010</v>
      </c>
      <c r="D849" s="1" t="s">
        <v>474</v>
      </c>
      <c r="E849" s="1" t="s">
        <v>468</v>
      </c>
      <c r="F849" s="1" t="s">
        <v>469</v>
      </c>
      <c r="G849" s="8">
        <v>5.4513205609834401</v>
      </c>
      <c r="K849" s="28"/>
    </row>
    <row r="850" spans="1:11" x14ac:dyDescent="0.25">
      <c r="A850" t="s">
        <v>323</v>
      </c>
      <c r="B850" s="1" t="s">
        <v>892</v>
      </c>
      <c r="C850" s="1">
        <v>2008</v>
      </c>
      <c r="D850" s="1" t="s">
        <v>474</v>
      </c>
      <c r="E850" s="1" t="s">
        <v>468</v>
      </c>
      <c r="F850" s="1" t="s">
        <v>469</v>
      </c>
      <c r="G850" s="8">
        <v>5.4513205609834401</v>
      </c>
      <c r="K850" s="28"/>
    </row>
    <row r="851" spans="1:11" x14ac:dyDescent="0.25">
      <c r="A851" t="s">
        <v>361</v>
      </c>
      <c r="B851" s="1" t="s">
        <v>692</v>
      </c>
      <c r="C851" s="1">
        <v>2008</v>
      </c>
      <c r="D851" s="1" t="s">
        <v>474</v>
      </c>
      <c r="E851" s="1" t="s">
        <v>468</v>
      </c>
      <c r="F851" s="1" t="s">
        <v>469</v>
      </c>
      <c r="G851" s="8">
        <v>5.4513205609834401</v>
      </c>
      <c r="K851" s="28"/>
    </row>
    <row r="852" spans="1:11" x14ac:dyDescent="0.25">
      <c r="A852" t="s">
        <v>331</v>
      </c>
      <c r="B852" s="1" t="s">
        <v>692</v>
      </c>
      <c r="C852" s="1">
        <v>2011</v>
      </c>
      <c r="D852" s="1" t="s">
        <v>473</v>
      </c>
      <c r="E852" s="1" t="s">
        <v>471</v>
      </c>
      <c r="F852" s="1" t="s">
        <v>472</v>
      </c>
      <c r="G852" s="8">
        <v>5.44070904534302</v>
      </c>
      <c r="K852" s="28"/>
    </row>
    <row r="853" spans="1:11" x14ac:dyDescent="0.25">
      <c r="A853" t="s">
        <v>348</v>
      </c>
      <c r="B853" s="1" t="s">
        <v>692</v>
      </c>
      <c r="C853" s="1">
        <v>2010</v>
      </c>
      <c r="D853" s="1" t="s">
        <v>473</v>
      </c>
      <c r="E853" s="1" t="s">
        <v>471</v>
      </c>
      <c r="F853" s="1" t="s">
        <v>472</v>
      </c>
      <c r="G853" s="8">
        <v>5.43340999285068</v>
      </c>
      <c r="K853" s="28"/>
    </row>
    <row r="854" spans="1:11" x14ac:dyDescent="0.25">
      <c r="A854" t="s">
        <v>250</v>
      </c>
      <c r="B854" s="1" t="s">
        <v>693</v>
      </c>
      <c r="C854" s="1">
        <v>2006</v>
      </c>
      <c r="D854" s="1" t="s">
        <v>470</v>
      </c>
      <c r="E854" s="1" t="s">
        <v>468</v>
      </c>
      <c r="F854" s="1" t="s">
        <v>469</v>
      </c>
      <c r="G854" s="8">
        <v>5.4001452826707501</v>
      </c>
      <c r="K854" s="28"/>
    </row>
    <row r="855" spans="1:11" x14ac:dyDescent="0.25">
      <c r="A855" t="s">
        <v>335</v>
      </c>
      <c r="B855" s="1" t="s">
        <v>692</v>
      </c>
      <c r="C855" s="1">
        <v>2006</v>
      </c>
      <c r="D855" s="1" t="s">
        <v>474</v>
      </c>
      <c r="E855" s="1" t="s">
        <v>468</v>
      </c>
      <c r="F855" s="1" t="s">
        <v>469</v>
      </c>
      <c r="G855" s="8">
        <v>5.3766449368603801</v>
      </c>
      <c r="K855" s="28"/>
    </row>
    <row r="856" spans="1:11" x14ac:dyDescent="0.25">
      <c r="A856" t="s">
        <v>337</v>
      </c>
      <c r="B856" s="1" t="s">
        <v>32</v>
      </c>
      <c r="C856" s="1">
        <v>2009</v>
      </c>
      <c r="D856" s="1" t="s">
        <v>474</v>
      </c>
      <c r="E856" s="1" t="s">
        <v>468</v>
      </c>
      <c r="F856" s="1" t="s">
        <v>469</v>
      </c>
      <c r="G856" s="8">
        <v>5.3766449368603801</v>
      </c>
      <c r="K856" s="28"/>
    </row>
    <row r="857" spans="1:11" x14ac:dyDescent="0.25">
      <c r="A857" t="s">
        <v>285</v>
      </c>
      <c r="B857" s="1" t="s">
        <v>32</v>
      </c>
      <c r="C857" s="1">
        <v>2008</v>
      </c>
      <c r="D857" s="1" t="s">
        <v>473</v>
      </c>
      <c r="E857" s="1" t="s">
        <v>471</v>
      </c>
      <c r="F857" s="1" t="s">
        <v>472</v>
      </c>
      <c r="G857" s="8">
        <v>5.3490149967958098</v>
      </c>
      <c r="K857" s="28"/>
    </row>
    <row r="858" spans="1:11" x14ac:dyDescent="0.25">
      <c r="A858" t="s">
        <v>340</v>
      </c>
      <c r="B858" s="1" t="s">
        <v>32</v>
      </c>
      <c r="C858" s="1">
        <v>2015</v>
      </c>
      <c r="D858" s="1" t="s">
        <v>473</v>
      </c>
      <c r="E858" s="1" t="s">
        <v>471</v>
      </c>
      <c r="F858" s="1" t="s">
        <v>472</v>
      </c>
      <c r="G858" s="8">
        <v>5.3270427361841799</v>
      </c>
      <c r="K858" s="28"/>
    </row>
    <row r="859" spans="1:11" x14ac:dyDescent="0.25">
      <c r="A859" t="s">
        <v>347</v>
      </c>
      <c r="B859" s="1" t="s">
        <v>692</v>
      </c>
      <c r="C859" s="1">
        <v>2009</v>
      </c>
      <c r="D859" s="1" t="s">
        <v>473</v>
      </c>
      <c r="E859" s="1" t="s">
        <v>471</v>
      </c>
      <c r="F859" s="1" t="s">
        <v>472</v>
      </c>
      <c r="G859" s="8">
        <v>5.32597393750161</v>
      </c>
      <c r="K859" s="28"/>
    </row>
    <row r="860" spans="1:11" x14ac:dyDescent="0.25">
      <c r="A860" t="s">
        <v>313</v>
      </c>
      <c r="B860" s="1" t="s">
        <v>892</v>
      </c>
      <c r="C860" s="1">
        <v>2009</v>
      </c>
      <c r="D860" s="1" t="s">
        <v>473</v>
      </c>
      <c r="E860" s="1" t="s">
        <v>471</v>
      </c>
      <c r="F860" s="1" t="s">
        <v>472</v>
      </c>
      <c r="G860" s="8">
        <v>5.3193807153209001</v>
      </c>
      <c r="K860" s="28"/>
    </row>
    <row r="861" spans="1:11" x14ac:dyDescent="0.25">
      <c r="A861" t="s">
        <v>222</v>
      </c>
      <c r="B861" s="1" t="s">
        <v>32</v>
      </c>
      <c r="C861" s="1">
        <v>2011</v>
      </c>
      <c r="D861" s="1" t="s">
        <v>522</v>
      </c>
      <c r="E861" s="1" t="s">
        <v>468</v>
      </c>
      <c r="F861" s="1" t="s">
        <v>469</v>
      </c>
      <c r="G861" s="8">
        <v>5.3099198077658203</v>
      </c>
      <c r="K861" s="28"/>
    </row>
    <row r="862" spans="1:11" x14ac:dyDescent="0.25">
      <c r="A862" t="s">
        <v>291</v>
      </c>
      <c r="B862" s="1" t="s">
        <v>32</v>
      </c>
      <c r="C862" s="1">
        <v>2008</v>
      </c>
      <c r="D862" s="1" t="s">
        <v>474</v>
      </c>
      <c r="E862" s="1" t="s">
        <v>468</v>
      </c>
      <c r="F862" s="1" t="s">
        <v>469</v>
      </c>
      <c r="G862" s="8">
        <v>5.3019693127373202</v>
      </c>
      <c r="K862" s="28"/>
    </row>
    <row r="863" spans="1:11" x14ac:dyDescent="0.25">
      <c r="A863" t="s">
        <v>292</v>
      </c>
      <c r="B863" s="1" t="s">
        <v>32</v>
      </c>
      <c r="C863" s="1">
        <v>2010</v>
      </c>
      <c r="D863" s="1" t="s">
        <v>474</v>
      </c>
      <c r="E863" s="1" t="s">
        <v>468</v>
      </c>
      <c r="F863" s="1" t="s">
        <v>469</v>
      </c>
      <c r="G863" s="8">
        <v>5.3019693127373202</v>
      </c>
      <c r="K863" s="28"/>
    </row>
    <row r="864" spans="1:11" x14ac:dyDescent="0.25">
      <c r="A864" t="s">
        <v>375</v>
      </c>
      <c r="B864" s="1" t="s">
        <v>32</v>
      </c>
      <c r="C864" s="1">
        <v>2015</v>
      </c>
      <c r="D864" s="1" t="s">
        <v>474</v>
      </c>
      <c r="E864" s="1" t="s">
        <v>468</v>
      </c>
      <c r="F864" s="1" t="s">
        <v>469</v>
      </c>
      <c r="G864" s="8">
        <v>5.3019693127373202</v>
      </c>
      <c r="K864" s="28"/>
    </row>
    <row r="865" spans="1:11" x14ac:dyDescent="0.25">
      <c r="A865" t="s">
        <v>357</v>
      </c>
      <c r="B865" s="1" t="s">
        <v>693</v>
      </c>
      <c r="C865" s="1">
        <v>2015</v>
      </c>
      <c r="D865" s="1" t="s">
        <v>470</v>
      </c>
      <c r="E865" s="1" t="s">
        <v>468</v>
      </c>
      <c r="F865" s="1" t="s">
        <v>469</v>
      </c>
      <c r="G865" s="8">
        <v>5.2572377637052599</v>
      </c>
      <c r="K865" s="28"/>
    </row>
    <row r="866" spans="1:11" x14ac:dyDescent="0.25">
      <c r="A866" t="s">
        <v>362</v>
      </c>
      <c r="B866" s="1" t="s">
        <v>32</v>
      </c>
      <c r="C866" s="1">
        <v>2014</v>
      </c>
      <c r="D866" s="1" t="s">
        <v>473</v>
      </c>
      <c r="E866" s="1" t="s">
        <v>471</v>
      </c>
      <c r="F866" s="1" t="s">
        <v>472</v>
      </c>
      <c r="G866" s="8">
        <v>5.2326724576683299</v>
      </c>
      <c r="K866" s="28"/>
    </row>
    <row r="867" spans="1:11" x14ac:dyDescent="0.25">
      <c r="A867" t="s">
        <v>311</v>
      </c>
      <c r="B867" s="1" t="s">
        <v>892</v>
      </c>
      <c r="C867" s="1">
        <v>2010</v>
      </c>
      <c r="D867" s="1" t="s">
        <v>474</v>
      </c>
      <c r="E867" s="1" t="s">
        <v>468</v>
      </c>
      <c r="F867" s="1" t="s">
        <v>469</v>
      </c>
      <c r="G867" s="8">
        <v>5.2272936886142602</v>
      </c>
      <c r="K867" s="28"/>
    </row>
    <row r="868" spans="1:11" x14ac:dyDescent="0.25">
      <c r="A868" t="s">
        <v>369</v>
      </c>
      <c r="B868" s="1" t="s">
        <v>692</v>
      </c>
      <c r="C868" s="1">
        <v>2011</v>
      </c>
      <c r="D868" s="1" t="s">
        <v>474</v>
      </c>
      <c r="E868" s="1" t="s">
        <v>468</v>
      </c>
      <c r="F868" s="1" t="s">
        <v>469</v>
      </c>
      <c r="G868" s="8">
        <v>5.2272936886142602</v>
      </c>
      <c r="K868" s="28"/>
    </row>
    <row r="869" spans="1:11" x14ac:dyDescent="0.25">
      <c r="A869" t="s">
        <v>358</v>
      </c>
      <c r="B869" s="1" t="s">
        <v>693</v>
      </c>
      <c r="C869" s="1">
        <v>2011</v>
      </c>
      <c r="D869" s="1" t="s">
        <v>470</v>
      </c>
      <c r="E869" s="1" t="s">
        <v>468</v>
      </c>
      <c r="F869" s="1" t="s">
        <v>469</v>
      </c>
      <c r="G869" s="8">
        <v>5.2206731590602899</v>
      </c>
      <c r="K869" s="28"/>
    </row>
    <row r="870" spans="1:11" x14ac:dyDescent="0.25">
      <c r="A870" t="s">
        <v>254</v>
      </c>
      <c r="B870" s="1" t="s">
        <v>693</v>
      </c>
      <c r="C870" s="1">
        <v>2010</v>
      </c>
      <c r="D870" s="1" t="s">
        <v>470</v>
      </c>
      <c r="E870" s="1" t="s">
        <v>468</v>
      </c>
      <c r="F870" s="1" t="s">
        <v>469</v>
      </c>
      <c r="G870" s="8">
        <v>5.2127585691346798</v>
      </c>
      <c r="K870" s="28"/>
    </row>
    <row r="871" spans="1:11" x14ac:dyDescent="0.25">
      <c r="A871" t="s">
        <v>277</v>
      </c>
      <c r="B871" s="1" t="s">
        <v>693</v>
      </c>
      <c r="C871" s="1">
        <v>2015</v>
      </c>
      <c r="D871" s="1" t="s">
        <v>470</v>
      </c>
      <c r="E871" s="1" t="s">
        <v>468</v>
      </c>
      <c r="F871" s="1" t="s">
        <v>469</v>
      </c>
      <c r="G871" s="8">
        <v>5.2065277062363604</v>
      </c>
      <c r="K871" s="28"/>
    </row>
    <row r="872" spans="1:11" x14ac:dyDescent="0.25">
      <c r="A872" t="s">
        <v>356</v>
      </c>
      <c r="B872" s="1" t="s">
        <v>693</v>
      </c>
      <c r="C872" s="1">
        <v>2006</v>
      </c>
      <c r="D872" s="1" t="s">
        <v>470</v>
      </c>
      <c r="E872" s="1" t="s">
        <v>468</v>
      </c>
      <c r="F872" s="1" t="s">
        <v>469</v>
      </c>
      <c r="G872" s="8">
        <v>5.1841394713639204</v>
      </c>
      <c r="K872" s="28"/>
    </row>
    <row r="873" spans="1:11" x14ac:dyDescent="0.25">
      <c r="A873" t="s">
        <v>291</v>
      </c>
      <c r="B873" s="1" t="s">
        <v>32</v>
      </c>
      <c r="C873" s="1">
        <v>2009</v>
      </c>
      <c r="D873" s="1" t="s">
        <v>474</v>
      </c>
      <c r="E873" s="1" t="s">
        <v>468</v>
      </c>
      <c r="F873" s="1" t="s">
        <v>469</v>
      </c>
      <c r="G873" s="8">
        <v>5.1526180644912003</v>
      </c>
      <c r="K873" s="28"/>
    </row>
    <row r="874" spans="1:11" x14ac:dyDescent="0.25">
      <c r="A874" t="s">
        <v>337</v>
      </c>
      <c r="B874" s="1" t="s">
        <v>32</v>
      </c>
      <c r="C874" s="1">
        <v>2011</v>
      </c>
      <c r="D874" s="1" t="s">
        <v>474</v>
      </c>
      <c r="E874" s="1" t="s">
        <v>468</v>
      </c>
      <c r="F874" s="1" t="s">
        <v>469</v>
      </c>
      <c r="G874" s="8">
        <v>5.1526180644912003</v>
      </c>
      <c r="K874" s="28"/>
    </row>
    <row r="875" spans="1:11" x14ac:dyDescent="0.25">
      <c r="A875" t="s">
        <v>368</v>
      </c>
      <c r="B875" s="1" t="s">
        <v>692</v>
      </c>
      <c r="C875" s="1">
        <v>2009</v>
      </c>
      <c r="D875" s="1" t="s">
        <v>474</v>
      </c>
      <c r="E875" s="1" t="s">
        <v>468</v>
      </c>
      <c r="F875" s="1" t="s">
        <v>469</v>
      </c>
      <c r="G875" s="8">
        <v>5.1526180644912003</v>
      </c>
      <c r="K875" s="28"/>
    </row>
    <row r="876" spans="1:11" x14ac:dyDescent="0.25">
      <c r="A876" t="s">
        <v>367</v>
      </c>
      <c r="B876" s="1" t="s">
        <v>692</v>
      </c>
      <c r="C876" s="1">
        <v>2008</v>
      </c>
      <c r="D876" s="1" t="s">
        <v>473</v>
      </c>
      <c r="E876" s="1" t="s">
        <v>471</v>
      </c>
      <c r="F876" s="1" t="s">
        <v>472</v>
      </c>
      <c r="G876" s="8">
        <v>5.0872845868565602</v>
      </c>
      <c r="K876" s="28"/>
    </row>
    <row r="877" spans="1:11" x14ac:dyDescent="0.25">
      <c r="A877" t="s">
        <v>296</v>
      </c>
      <c r="B877" s="1" t="s">
        <v>32</v>
      </c>
      <c r="C877" s="1">
        <v>2010</v>
      </c>
      <c r="D877" s="1" t="s">
        <v>473</v>
      </c>
      <c r="E877" s="1" t="s">
        <v>471</v>
      </c>
      <c r="F877" s="1" t="s">
        <v>472</v>
      </c>
      <c r="G877" s="8">
        <v>5.0835390262942699</v>
      </c>
      <c r="K877" s="28"/>
    </row>
    <row r="878" spans="1:11" x14ac:dyDescent="0.25">
      <c r="A878" t="s">
        <v>321</v>
      </c>
      <c r="B878" s="1" t="s">
        <v>892</v>
      </c>
      <c r="C878" s="1">
        <v>2008</v>
      </c>
      <c r="D878" s="1" t="s">
        <v>474</v>
      </c>
      <c r="E878" s="1" t="s">
        <v>468</v>
      </c>
      <c r="F878" s="1" t="s">
        <v>469</v>
      </c>
      <c r="G878" s="8">
        <v>5.0779424403681404</v>
      </c>
      <c r="K878" s="28"/>
    </row>
    <row r="879" spans="1:11" x14ac:dyDescent="0.25">
      <c r="A879" t="s">
        <v>376</v>
      </c>
      <c r="B879" s="1" t="s">
        <v>692</v>
      </c>
      <c r="C879" s="1">
        <v>2011</v>
      </c>
      <c r="D879" s="1" t="s">
        <v>474</v>
      </c>
      <c r="E879" s="1" t="s">
        <v>468</v>
      </c>
      <c r="F879" s="1" t="s">
        <v>469</v>
      </c>
      <c r="G879" s="8">
        <v>5.0779424403681404</v>
      </c>
      <c r="K879" s="28"/>
    </row>
    <row r="880" spans="1:11" x14ac:dyDescent="0.25">
      <c r="A880" t="s">
        <v>338</v>
      </c>
      <c r="B880" s="1" t="s">
        <v>32</v>
      </c>
      <c r="C880" s="1">
        <v>2015</v>
      </c>
      <c r="D880" s="1" t="s">
        <v>473</v>
      </c>
      <c r="E880" s="1" t="s">
        <v>471</v>
      </c>
      <c r="F880" s="1" t="s">
        <v>472</v>
      </c>
      <c r="G880" s="8">
        <v>5.0760522975804001</v>
      </c>
      <c r="K880" s="28"/>
    </row>
    <row r="881" spans="1:11" x14ac:dyDescent="0.25">
      <c r="A881" t="s">
        <v>293</v>
      </c>
      <c r="B881" s="1" t="s">
        <v>32</v>
      </c>
      <c r="C881" s="1">
        <v>2011</v>
      </c>
      <c r="D881" s="1" t="s">
        <v>473</v>
      </c>
      <c r="E881" s="1" t="s">
        <v>471</v>
      </c>
      <c r="F881" s="1" t="s">
        <v>472</v>
      </c>
      <c r="G881" s="8">
        <v>5.0759314951551797</v>
      </c>
      <c r="K881" s="28"/>
    </row>
    <row r="882" spans="1:11" x14ac:dyDescent="0.25">
      <c r="A882" t="s">
        <v>345</v>
      </c>
      <c r="B882" s="1" t="s">
        <v>693</v>
      </c>
      <c r="C882" s="1">
        <v>2010</v>
      </c>
      <c r="D882" s="1" t="s">
        <v>470</v>
      </c>
      <c r="E882" s="1" t="s">
        <v>468</v>
      </c>
      <c r="F882" s="1" t="s">
        <v>469</v>
      </c>
      <c r="G882" s="8">
        <v>5.0042912323733297</v>
      </c>
      <c r="K882" s="28"/>
    </row>
    <row r="883" spans="1:11" x14ac:dyDescent="0.25">
      <c r="A883" t="s">
        <v>314</v>
      </c>
      <c r="B883" s="1" t="s">
        <v>892</v>
      </c>
      <c r="C883" s="1">
        <v>2009</v>
      </c>
      <c r="D883" s="1" t="s">
        <v>474</v>
      </c>
      <c r="E883" s="1" t="s">
        <v>468</v>
      </c>
      <c r="F883" s="1" t="s">
        <v>469</v>
      </c>
      <c r="G883" s="8">
        <v>5.0032668162450697</v>
      </c>
      <c r="K883" s="28"/>
    </row>
    <row r="884" spans="1:11" x14ac:dyDescent="0.25">
      <c r="A884" t="s">
        <v>335</v>
      </c>
      <c r="B884" s="1" t="s">
        <v>692</v>
      </c>
      <c r="C884" s="1">
        <v>2007</v>
      </c>
      <c r="D884" s="1" t="s">
        <v>474</v>
      </c>
      <c r="E884" s="1" t="s">
        <v>468</v>
      </c>
      <c r="F884" s="1" t="s">
        <v>469</v>
      </c>
      <c r="G884" s="8">
        <v>5.0032668162450697</v>
      </c>
      <c r="K884" s="28"/>
    </row>
    <row r="885" spans="1:11" x14ac:dyDescent="0.25">
      <c r="A885" t="s">
        <v>368</v>
      </c>
      <c r="B885" s="1" t="s">
        <v>692</v>
      </c>
      <c r="C885" s="1">
        <v>2011</v>
      </c>
      <c r="D885" s="1" t="s">
        <v>474</v>
      </c>
      <c r="E885" s="1" t="s">
        <v>468</v>
      </c>
      <c r="F885" s="1" t="s">
        <v>469</v>
      </c>
      <c r="G885" s="8">
        <v>5.0032668162450697</v>
      </c>
      <c r="K885" s="28"/>
    </row>
    <row r="886" spans="1:11" x14ac:dyDescent="0.25">
      <c r="A886" t="s">
        <v>373</v>
      </c>
      <c r="B886" s="1" t="s">
        <v>32</v>
      </c>
      <c r="C886" s="1">
        <v>2010</v>
      </c>
      <c r="D886" s="1" t="s">
        <v>474</v>
      </c>
      <c r="E886" s="1" t="s">
        <v>468</v>
      </c>
      <c r="F886" s="1" t="s">
        <v>469</v>
      </c>
      <c r="G886" s="8">
        <v>5.0032668162450697</v>
      </c>
      <c r="K886" s="28"/>
    </row>
    <row r="887" spans="1:11" x14ac:dyDescent="0.25">
      <c r="A887" t="s">
        <v>277</v>
      </c>
      <c r="B887" s="1" t="s">
        <v>693</v>
      </c>
      <c r="C887" s="1">
        <v>2011</v>
      </c>
      <c r="D887" s="1" t="s">
        <v>470</v>
      </c>
      <c r="E887" s="1" t="s">
        <v>468</v>
      </c>
      <c r="F887" s="1" t="s">
        <v>469</v>
      </c>
      <c r="G887" s="8">
        <v>4.9890059684491304</v>
      </c>
      <c r="K887" s="28"/>
    </row>
    <row r="888" spans="1:11" x14ac:dyDescent="0.25">
      <c r="A888" t="s">
        <v>342</v>
      </c>
      <c r="B888" s="1" t="s">
        <v>32</v>
      </c>
      <c r="C888" s="1">
        <v>2015</v>
      </c>
      <c r="D888" s="1" t="s">
        <v>473</v>
      </c>
      <c r="E888" s="1" t="s">
        <v>471</v>
      </c>
      <c r="F888" s="1" t="s">
        <v>472</v>
      </c>
      <c r="G888" s="8">
        <v>4.97002967525989</v>
      </c>
      <c r="K888" s="28"/>
    </row>
    <row r="889" spans="1:11" x14ac:dyDescent="0.25">
      <c r="A889" t="s">
        <v>350</v>
      </c>
      <c r="B889" s="1" t="s">
        <v>692</v>
      </c>
      <c r="C889" s="1">
        <v>2010</v>
      </c>
      <c r="D889" s="1" t="s">
        <v>473</v>
      </c>
      <c r="E889" s="1" t="s">
        <v>471</v>
      </c>
      <c r="F889" s="1" t="s">
        <v>472</v>
      </c>
      <c r="G889" s="8">
        <v>4.9657620125171897</v>
      </c>
      <c r="K889" s="28"/>
    </row>
    <row r="890" spans="1:11" x14ac:dyDescent="0.25">
      <c r="A890" t="s">
        <v>294</v>
      </c>
      <c r="B890" s="1" t="s">
        <v>32</v>
      </c>
      <c r="C890" s="1">
        <v>2010</v>
      </c>
      <c r="D890" s="1" t="s">
        <v>474</v>
      </c>
      <c r="E890" s="1" t="s">
        <v>468</v>
      </c>
      <c r="F890" s="1" t="s">
        <v>469</v>
      </c>
      <c r="G890" s="8">
        <v>4.9285911921220098</v>
      </c>
      <c r="K890" s="28"/>
    </row>
    <row r="891" spans="1:11" x14ac:dyDescent="0.25">
      <c r="A891" t="s">
        <v>366</v>
      </c>
      <c r="B891" s="1" t="s">
        <v>692</v>
      </c>
      <c r="C891" s="1">
        <v>2010</v>
      </c>
      <c r="D891" s="1" t="s">
        <v>474</v>
      </c>
      <c r="E891" s="1" t="s">
        <v>468</v>
      </c>
      <c r="F891" s="1" t="s">
        <v>469</v>
      </c>
      <c r="G891" s="8">
        <v>4.9285911921220098</v>
      </c>
      <c r="K891" s="28"/>
    </row>
    <row r="892" spans="1:11" x14ac:dyDescent="0.25">
      <c r="A892" t="s">
        <v>374</v>
      </c>
      <c r="B892" s="1" t="s">
        <v>32</v>
      </c>
      <c r="C892" s="1">
        <v>2011</v>
      </c>
      <c r="D892" s="1" t="s">
        <v>474</v>
      </c>
      <c r="E892" s="1" t="s">
        <v>468</v>
      </c>
      <c r="F892" s="1" t="s">
        <v>469</v>
      </c>
      <c r="G892" s="8">
        <v>4.9285911921220098</v>
      </c>
      <c r="K892" s="28"/>
    </row>
    <row r="893" spans="1:11" x14ac:dyDescent="0.25">
      <c r="A893" t="s">
        <v>375</v>
      </c>
      <c r="B893" s="1" t="s">
        <v>32</v>
      </c>
      <c r="C893" s="1">
        <v>2014</v>
      </c>
      <c r="D893" s="1" t="s">
        <v>473</v>
      </c>
      <c r="E893" s="1" t="s">
        <v>471</v>
      </c>
      <c r="F893" s="1" t="s">
        <v>472</v>
      </c>
      <c r="G893" s="8">
        <v>4.8714491177654597</v>
      </c>
      <c r="K893" s="28"/>
    </row>
    <row r="894" spans="1:11" x14ac:dyDescent="0.25">
      <c r="A894" t="s">
        <v>289</v>
      </c>
      <c r="B894" s="1" t="s">
        <v>32</v>
      </c>
      <c r="C894" s="1">
        <v>2007</v>
      </c>
      <c r="D894" s="1" t="s">
        <v>474</v>
      </c>
      <c r="E894" s="1" t="s">
        <v>468</v>
      </c>
      <c r="F894" s="1" t="s">
        <v>469</v>
      </c>
      <c r="G894" s="8">
        <v>4.8539155679989499</v>
      </c>
      <c r="K894" s="28"/>
    </row>
    <row r="895" spans="1:11" x14ac:dyDescent="0.25">
      <c r="A895" t="s">
        <v>363</v>
      </c>
      <c r="B895" s="1" t="s">
        <v>32</v>
      </c>
      <c r="C895" s="1">
        <v>2009</v>
      </c>
      <c r="D895" s="1" t="s">
        <v>474</v>
      </c>
      <c r="E895" s="1" t="s">
        <v>468</v>
      </c>
      <c r="F895" s="1" t="s">
        <v>469</v>
      </c>
      <c r="G895" s="8">
        <v>4.8539155679989499</v>
      </c>
      <c r="K895" s="28"/>
    </row>
    <row r="896" spans="1:11" x14ac:dyDescent="0.25">
      <c r="A896" t="s">
        <v>372</v>
      </c>
      <c r="B896" s="1" t="s">
        <v>692</v>
      </c>
      <c r="C896" s="1">
        <v>2010</v>
      </c>
      <c r="D896" s="1" t="s">
        <v>474</v>
      </c>
      <c r="E896" s="1" t="s">
        <v>468</v>
      </c>
      <c r="F896" s="1" t="s">
        <v>469</v>
      </c>
      <c r="G896" s="8">
        <v>4.8539155679989499</v>
      </c>
      <c r="K896" s="28"/>
    </row>
    <row r="897" spans="1:11" x14ac:dyDescent="0.25">
      <c r="A897" t="s">
        <v>284</v>
      </c>
      <c r="B897" s="1" t="s">
        <v>32</v>
      </c>
      <c r="C897" s="1">
        <v>2011</v>
      </c>
      <c r="D897" s="1" t="s">
        <v>482</v>
      </c>
      <c r="E897" s="1" t="s">
        <v>471</v>
      </c>
      <c r="F897" s="1" t="s">
        <v>481</v>
      </c>
      <c r="G897" s="8">
        <v>4.4839092233829101</v>
      </c>
      <c r="K897" s="28"/>
    </row>
    <row r="898" spans="1:11" x14ac:dyDescent="0.25">
      <c r="A898" t="s">
        <v>250</v>
      </c>
      <c r="B898" s="1" t="s">
        <v>693</v>
      </c>
      <c r="C898" s="1">
        <v>2011</v>
      </c>
      <c r="D898" s="1" t="s">
        <v>470</v>
      </c>
      <c r="E898" s="1" t="s">
        <v>468</v>
      </c>
      <c r="F898" s="1" t="s">
        <v>469</v>
      </c>
      <c r="G898" s="8">
        <v>4.7909789215364098</v>
      </c>
      <c r="K898" s="28"/>
    </row>
    <row r="899" spans="1:11" x14ac:dyDescent="0.25">
      <c r="A899" t="s">
        <v>294</v>
      </c>
      <c r="B899" s="1" t="s">
        <v>32</v>
      </c>
      <c r="C899" s="1">
        <v>2009</v>
      </c>
      <c r="D899" s="1" t="s">
        <v>474</v>
      </c>
      <c r="E899" s="1" t="s">
        <v>468</v>
      </c>
      <c r="F899" s="1" t="s">
        <v>469</v>
      </c>
      <c r="G899" s="8">
        <v>4.7792399438758899</v>
      </c>
      <c r="K899" s="28"/>
    </row>
    <row r="900" spans="1:11" x14ac:dyDescent="0.25">
      <c r="A900" t="s">
        <v>284</v>
      </c>
      <c r="B900" s="1" t="s">
        <v>32</v>
      </c>
      <c r="C900" s="1">
        <v>2011</v>
      </c>
      <c r="D900" s="1" t="s">
        <v>480</v>
      </c>
      <c r="E900" s="1" t="s">
        <v>478</v>
      </c>
      <c r="F900" s="1" t="s">
        <v>479</v>
      </c>
      <c r="G900" s="8">
        <v>4.7721516091545704</v>
      </c>
      <c r="K900" s="28"/>
    </row>
    <row r="901" spans="1:11" x14ac:dyDescent="0.25">
      <c r="A901" t="s">
        <v>291</v>
      </c>
      <c r="B901" s="1" t="s">
        <v>32</v>
      </c>
      <c r="C901" s="1">
        <v>2014</v>
      </c>
      <c r="D901" s="1" t="s">
        <v>473</v>
      </c>
      <c r="E901" s="1" t="s">
        <v>471</v>
      </c>
      <c r="F901" s="1" t="s">
        <v>472</v>
      </c>
      <c r="G901" s="8">
        <v>4.7709692466301297</v>
      </c>
      <c r="K901" s="28"/>
    </row>
    <row r="902" spans="1:11" x14ac:dyDescent="0.25">
      <c r="A902" t="s">
        <v>297</v>
      </c>
      <c r="B902" s="1" t="s">
        <v>32</v>
      </c>
      <c r="C902" s="1">
        <v>2011</v>
      </c>
      <c r="D902" s="1" t="s">
        <v>483</v>
      </c>
      <c r="E902" s="1" t="s">
        <v>468</v>
      </c>
      <c r="F902" s="1" t="s">
        <v>469</v>
      </c>
      <c r="G902" s="8">
        <v>4.7391974859048398</v>
      </c>
      <c r="K902" s="28"/>
    </row>
    <row r="903" spans="1:11" x14ac:dyDescent="0.25">
      <c r="A903" t="s">
        <v>350</v>
      </c>
      <c r="B903" s="1" t="s">
        <v>692</v>
      </c>
      <c r="C903" s="1">
        <v>2014</v>
      </c>
      <c r="D903" s="1" t="s">
        <v>473</v>
      </c>
      <c r="E903" s="1" t="s">
        <v>471</v>
      </c>
      <c r="F903" s="1" t="s">
        <v>472</v>
      </c>
      <c r="G903" s="8">
        <v>4.7375236025099401</v>
      </c>
      <c r="K903" s="28"/>
    </row>
    <row r="904" spans="1:11" x14ac:dyDescent="0.25">
      <c r="A904" t="s">
        <v>281</v>
      </c>
      <c r="B904" s="1" t="s">
        <v>32</v>
      </c>
      <c r="C904" s="1">
        <v>2015</v>
      </c>
      <c r="D904" s="1" t="s">
        <v>473</v>
      </c>
      <c r="E904" s="1" t="s">
        <v>471</v>
      </c>
      <c r="F904" s="1" t="s">
        <v>472</v>
      </c>
      <c r="G904" s="8">
        <v>4.7370248574281799</v>
      </c>
      <c r="K904" s="28"/>
    </row>
    <row r="905" spans="1:11" x14ac:dyDescent="0.25">
      <c r="A905" t="s">
        <v>332</v>
      </c>
      <c r="B905" s="1" t="s">
        <v>692</v>
      </c>
      <c r="C905" s="1">
        <v>2011</v>
      </c>
      <c r="D905" s="1" t="s">
        <v>473</v>
      </c>
      <c r="E905" s="1" t="s">
        <v>471</v>
      </c>
      <c r="F905" s="1" t="s">
        <v>472</v>
      </c>
      <c r="G905" s="8">
        <v>4.7236545169439204</v>
      </c>
      <c r="K905" s="28"/>
    </row>
    <row r="906" spans="1:11" x14ac:dyDescent="0.25">
      <c r="A906" t="s">
        <v>281</v>
      </c>
      <c r="B906" s="1" t="s">
        <v>32</v>
      </c>
      <c r="C906" s="1">
        <v>2014</v>
      </c>
      <c r="D906" s="1" t="s">
        <v>474</v>
      </c>
      <c r="E906" s="1" t="s">
        <v>468</v>
      </c>
      <c r="F906" s="1" t="s">
        <v>469</v>
      </c>
      <c r="G906" s="8">
        <v>4.70456431975283</v>
      </c>
      <c r="K906" s="28"/>
    </row>
    <row r="907" spans="1:11" x14ac:dyDescent="0.25">
      <c r="A907" t="s">
        <v>319</v>
      </c>
      <c r="B907" s="1" t="s">
        <v>892</v>
      </c>
      <c r="C907" s="1">
        <v>2008</v>
      </c>
      <c r="D907" s="1" t="s">
        <v>474</v>
      </c>
      <c r="E907" s="1" t="s">
        <v>468</v>
      </c>
      <c r="F907" s="1" t="s">
        <v>469</v>
      </c>
      <c r="G907" s="8">
        <v>4.70456431975283</v>
      </c>
      <c r="K907" s="28"/>
    </row>
    <row r="908" spans="1:11" x14ac:dyDescent="0.25">
      <c r="A908" t="s">
        <v>285</v>
      </c>
      <c r="B908" s="1" t="s">
        <v>32</v>
      </c>
      <c r="C908" s="1">
        <v>2009</v>
      </c>
      <c r="D908" s="1" t="s">
        <v>473</v>
      </c>
      <c r="E908" s="1" t="s">
        <v>471</v>
      </c>
      <c r="F908" s="1" t="s">
        <v>472</v>
      </c>
      <c r="G908" s="8">
        <v>4.6456794515342601</v>
      </c>
      <c r="K908" s="28"/>
    </row>
    <row r="909" spans="1:11" x14ac:dyDescent="0.25">
      <c r="A909" t="s">
        <v>288</v>
      </c>
      <c r="B909" s="1" t="s">
        <v>32</v>
      </c>
      <c r="C909" s="1">
        <v>2009</v>
      </c>
      <c r="D909" s="1" t="s">
        <v>474</v>
      </c>
      <c r="E909" s="1" t="s">
        <v>468</v>
      </c>
      <c r="F909" s="1" t="s">
        <v>469</v>
      </c>
      <c r="G909" s="8">
        <v>4.62988869562977</v>
      </c>
      <c r="K909" s="28"/>
    </row>
    <row r="910" spans="1:11" x14ac:dyDescent="0.25">
      <c r="A910" t="s">
        <v>297</v>
      </c>
      <c r="B910" s="1" t="s">
        <v>32</v>
      </c>
      <c r="C910" s="1">
        <v>2014</v>
      </c>
      <c r="D910" s="1" t="s">
        <v>473</v>
      </c>
      <c r="E910" s="1" t="s">
        <v>471</v>
      </c>
      <c r="F910" s="1" t="s">
        <v>472</v>
      </c>
      <c r="G910" s="8">
        <v>4.6290100415764703</v>
      </c>
      <c r="K910" s="28"/>
    </row>
    <row r="911" spans="1:11" x14ac:dyDescent="0.25">
      <c r="A911" t="s">
        <v>377</v>
      </c>
      <c r="B911" s="1" t="s">
        <v>692</v>
      </c>
      <c r="C911" s="1">
        <v>2015</v>
      </c>
      <c r="D911" s="1" t="s">
        <v>473</v>
      </c>
      <c r="E911" s="1" t="s">
        <v>471</v>
      </c>
      <c r="F911" s="1" t="s">
        <v>472</v>
      </c>
      <c r="G911" s="8">
        <v>4.6197177623511996</v>
      </c>
      <c r="K911" s="28"/>
    </row>
    <row r="912" spans="1:11" x14ac:dyDescent="0.25">
      <c r="A912" t="s">
        <v>297</v>
      </c>
      <c r="B912" s="1" t="s">
        <v>32</v>
      </c>
      <c r="C912" s="1">
        <v>2015</v>
      </c>
      <c r="D912" s="1" t="s">
        <v>473</v>
      </c>
      <c r="E912" s="1" t="s">
        <v>471</v>
      </c>
      <c r="F912" s="1" t="s">
        <v>472</v>
      </c>
      <c r="G912" s="8">
        <v>4.6137912968204802</v>
      </c>
      <c r="K912" s="28"/>
    </row>
    <row r="913" spans="1:11" x14ac:dyDescent="0.25">
      <c r="A913" t="s">
        <v>256</v>
      </c>
      <c r="B913" s="1" t="s">
        <v>693</v>
      </c>
      <c r="C913" s="1">
        <v>2010</v>
      </c>
      <c r="D913" s="1" t="s">
        <v>470</v>
      </c>
      <c r="E913" s="1" t="s">
        <v>468</v>
      </c>
      <c r="F913" s="1" t="s">
        <v>469</v>
      </c>
      <c r="G913" s="8">
        <v>4.5875341079606198</v>
      </c>
      <c r="K913" s="28"/>
    </row>
    <row r="914" spans="1:11" x14ac:dyDescent="0.25">
      <c r="A914" t="s">
        <v>358</v>
      </c>
      <c r="B914" s="1" t="s">
        <v>693</v>
      </c>
      <c r="C914" s="1">
        <v>2015</v>
      </c>
      <c r="D914" s="1" t="s">
        <v>470</v>
      </c>
      <c r="E914" s="1" t="s">
        <v>468</v>
      </c>
      <c r="F914" s="1" t="s">
        <v>469</v>
      </c>
      <c r="G914" s="8">
        <v>4.5768186293706101</v>
      </c>
      <c r="K914" s="28"/>
    </row>
    <row r="915" spans="1:11" x14ac:dyDescent="0.25">
      <c r="A915" t="s">
        <v>307</v>
      </c>
      <c r="B915" s="1" t="s">
        <v>892</v>
      </c>
      <c r="C915" s="1">
        <v>2010</v>
      </c>
      <c r="D915" s="1" t="s">
        <v>474</v>
      </c>
      <c r="E915" s="1" t="s">
        <v>468</v>
      </c>
      <c r="F915" s="1" t="s">
        <v>469</v>
      </c>
      <c r="G915" s="8">
        <v>4.5552130715067101</v>
      </c>
      <c r="K915" s="28"/>
    </row>
    <row r="916" spans="1:11" x14ac:dyDescent="0.25">
      <c r="A916" t="s">
        <v>295</v>
      </c>
      <c r="B916" s="1" t="s">
        <v>32</v>
      </c>
      <c r="C916" s="1">
        <v>2014</v>
      </c>
      <c r="D916" s="1" t="s">
        <v>473</v>
      </c>
      <c r="E916" s="1" t="s">
        <v>471</v>
      </c>
      <c r="F916" s="1" t="s">
        <v>472</v>
      </c>
      <c r="G916" s="8">
        <v>4.4961554796538099</v>
      </c>
      <c r="K916" s="28"/>
    </row>
    <row r="917" spans="1:11" x14ac:dyDescent="0.25">
      <c r="A917" t="s">
        <v>297</v>
      </c>
      <c r="B917" s="1" t="s">
        <v>32</v>
      </c>
      <c r="C917" s="1">
        <v>2011</v>
      </c>
      <c r="D917" s="1" t="s">
        <v>486</v>
      </c>
      <c r="E917" s="1" t="s">
        <v>484</v>
      </c>
      <c r="F917" s="1" t="s">
        <v>485</v>
      </c>
      <c r="G917" s="8">
        <v>4.2448613609786996</v>
      </c>
      <c r="K917" s="28"/>
    </row>
    <row r="918" spans="1:11" x14ac:dyDescent="0.25">
      <c r="A918" t="s">
        <v>369</v>
      </c>
      <c r="B918" s="1" t="s">
        <v>692</v>
      </c>
      <c r="C918" s="1">
        <v>2010</v>
      </c>
      <c r="D918" s="1" t="s">
        <v>473</v>
      </c>
      <c r="E918" s="1" t="s">
        <v>471</v>
      </c>
      <c r="F918" s="1" t="s">
        <v>472</v>
      </c>
      <c r="G918" s="8">
        <v>4.4822554570147402</v>
      </c>
      <c r="K918" s="28"/>
    </row>
    <row r="919" spans="1:11" x14ac:dyDescent="0.25">
      <c r="A919" t="s">
        <v>361</v>
      </c>
      <c r="B919" s="1" t="s">
        <v>692</v>
      </c>
      <c r="C919" s="1">
        <v>2011</v>
      </c>
      <c r="D919" s="1" t="s">
        <v>473</v>
      </c>
      <c r="E919" s="1" t="s">
        <v>471</v>
      </c>
      <c r="F919" s="1" t="s">
        <v>472</v>
      </c>
      <c r="G919" s="8">
        <v>4.4810224848627298</v>
      </c>
      <c r="K919" s="28"/>
    </row>
    <row r="920" spans="1:11" x14ac:dyDescent="0.25">
      <c r="A920" t="s">
        <v>367</v>
      </c>
      <c r="B920" s="1" t="s">
        <v>692</v>
      </c>
      <c r="C920" s="1">
        <v>2010</v>
      </c>
      <c r="D920" s="1" t="s">
        <v>473</v>
      </c>
      <c r="E920" s="1" t="s">
        <v>471</v>
      </c>
      <c r="F920" s="1" t="s">
        <v>472</v>
      </c>
      <c r="G920" s="8">
        <v>4.4787401600492398</v>
      </c>
      <c r="K920" s="28"/>
    </row>
    <row r="921" spans="1:11" x14ac:dyDescent="0.25">
      <c r="A921" t="s">
        <v>282</v>
      </c>
      <c r="B921" s="1" t="s">
        <v>32</v>
      </c>
      <c r="C921" s="1">
        <v>2006</v>
      </c>
      <c r="D921" s="1" t="s">
        <v>482</v>
      </c>
      <c r="E921" s="1" t="s">
        <v>471</v>
      </c>
      <c r="F921" s="1" t="s">
        <v>481</v>
      </c>
      <c r="G921" s="8">
        <v>4.18210687136669</v>
      </c>
      <c r="K921" s="28"/>
    </row>
    <row r="922" spans="1:11" x14ac:dyDescent="0.25">
      <c r="A922" t="s">
        <v>262</v>
      </c>
      <c r="B922" s="1" t="s">
        <v>1</v>
      </c>
      <c r="C922" s="1">
        <v>2007</v>
      </c>
      <c r="D922" s="1" t="s">
        <v>473</v>
      </c>
      <c r="E922" s="1" t="s">
        <v>471</v>
      </c>
      <c r="F922" s="1" t="s">
        <v>472</v>
      </c>
      <c r="G922" s="8">
        <v>4.4470230595239002</v>
      </c>
      <c r="K922" s="28"/>
    </row>
    <row r="923" spans="1:11" x14ac:dyDescent="0.25">
      <c r="A923" t="s">
        <v>367</v>
      </c>
      <c r="B923" s="1" t="s">
        <v>692</v>
      </c>
      <c r="C923" s="1">
        <v>2007</v>
      </c>
      <c r="D923" s="1" t="s">
        <v>473</v>
      </c>
      <c r="E923" s="1" t="s">
        <v>471</v>
      </c>
      <c r="F923" s="1" t="s">
        <v>472</v>
      </c>
      <c r="G923" s="8">
        <v>4.4465358677175297</v>
      </c>
      <c r="K923" s="28"/>
    </row>
    <row r="924" spans="1:11" x14ac:dyDescent="0.25">
      <c r="A924" t="s">
        <v>313</v>
      </c>
      <c r="B924" s="1" t="s">
        <v>892</v>
      </c>
      <c r="C924" s="1">
        <v>2008</v>
      </c>
      <c r="D924" s="1" t="s">
        <v>474</v>
      </c>
      <c r="E924" s="1" t="s">
        <v>468</v>
      </c>
      <c r="F924" s="1" t="s">
        <v>469</v>
      </c>
      <c r="G924" s="8">
        <v>4.4058618232605902</v>
      </c>
      <c r="K924" s="28"/>
    </row>
    <row r="925" spans="1:11" x14ac:dyDescent="0.25">
      <c r="A925" t="s">
        <v>324</v>
      </c>
      <c r="B925" s="1" t="s">
        <v>892</v>
      </c>
      <c r="C925" s="1">
        <v>2009</v>
      </c>
      <c r="D925" s="1" t="s">
        <v>474</v>
      </c>
      <c r="E925" s="1" t="s">
        <v>468</v>
      </c>
      <c r="F925" s="1" t="s">
        <v>469</v>
      </c>
      <c r="G925" s="8">
        <v>4.4058618232605902</v>
      </c>
      <c r="K925" s="28"/>
    </row>
    <row r="926" spans="1:11" x14ac:dyDescent="0.25">
      <c r="A926" t="s">
        <v>362</v>
      </c>
      <c r="B926" s="1" t="s">
        <v>32</v>
      </c>
      <c r="C926" s="1">
        <v>2011</v>
      </c>
      <c r="D926" s="1" t="s">
        <v>474</v>
      </c>
      <c r="E926" s="1" t="s">
        <v>468</v>
      </c>
      <c r="F926" s="1" t="s">
        <v>469</v>
      </c>
      <c r="G926" s="8">
        <v>4.4058618232605902</v>
      </c>
      <c r="K926" s="28"/>
    </row>
    <row r="927" spans="1:11" x14ac:dyDescent="0.25">
      <c r="A927" t="s">
        <v>301</v>
      </c>
      <c r="B927" s="1" t="s">
        <v>693</v>
      </c>
      <c r="C927" s="1">
        <v>2011</v>
      </c>
      <c r="D927" s="1" t="s">
        <v>470</v>
      </c>
      <c r="E927" s="1" t="s">
        <v>468</v>
      </c>
      <c r="F927" s="1" t="s">
        <v>469</v>
      </c>
      <c r="G927" s="8">
        <v>4.3701460628838698</v>
      </c>
      <c r="K927" s="28"/>
    </row>
    <row r="928" spans="1:11" x14ac:dyDescent="0.25">
      <c r="A928" t="s">
        <v>282</v>
      </c>
      <c r="B928" s="1" t="s">
        <v>32</v>
      </c>
      <c r="C928" s="1">
        <v>2014</v>
      </c>
      <c r="D928" s="1" t="s">
        <v>473</v>
      </c>
      <c r="E928" s="1" t="s">
        <v>471</v>
      </c>
      <c r="F928" s="1" t="s">
        <v>472</v>
      </c>
      <c r="G928" s="8">
        <v>4.3693737616576103</v>
      </c>
      <c r="K928" s="28"/>
    </row>
    <row r="929" spans="1:11" x14ac:dyDescent="0.25">
      <c r="A929" t="s">
        <v>333</v>
      </c>
      <c r="B929" s="1" t="s">
        <v>692</v>
      </c>
      <c r="C929" s="1">
        <v>2008</v>
      </c>
      <c r="D929" s="1" t="s">
        <v>473</v>
      </c>
      <c r="E929" s="1" t="s">
        <v>471</v>
      </c>
      <c r="F929" s="1" t="s">
        <v>472</v>
      </c>
      <c r="G929" s="8">
        <v>4.3562517342630196</v>
      </c>
      <c r="K929" s="28"/>
    </row>
    <row r="930" spans="1:11" x14ac:dyDescent="0.25">
      <c r="A930" t="s">
        <v>277</v>
      </c>
      <c r="B930" s="1" t="s">
        <v>693</v>
      </c>
      <c r="C930" s="1">
        <v>2010</v>
      </c>
      <c r="D930" s="1" t="s">
        <v>470</v>
      </c>
      <c r="E930" s="1" t="s">
        <v>468</v>
      </c>
      <c r="F930" s="1" t="s">
        <v>469</v>
      </c>
      <c r="G930" s="8">
        <v>4.34705501864432</v>
      </c>
      <c r="K930" s="28"/>
    </row>
    <row r="931" spans="1:11" x14ac:dyDescent="0.25">
      <c r="A931" t="s">
        <v>282</v>
      </c>
      <c r="B931" s="1" t="s">
        <v>32</v>
      </c>
      <c r="C931" s="1">
        <v>2006</v>
      </c>
      <c r="D931" s="1" t="s">
        <v>480</v>
      </c>
      <c r="E931" s="1" t="s">
        <v>478</v>
      </c>
      <c r="F931" s="1" t="s">
        <v>479</v>
      </c>
      <c r="G931" s="8">
        <v>4.3446788597391404</v>
      </c>
      <c r="K931" s="28"/>
    </row>
    <row r="932" spans="1:11" x14ac:dyDescent="0.25">
      <c r="A932" t="s">
        <v>337</v>
      </c>
      <c r="B932" s="1" t="s">
        <v>32</v>
      </c>
      <c r="C932" s="1">
        <v>2010</v>
      </c>
      <c r="D932" s="1" t="s">
        <v>474</v>
      </c>
      <c r="E932" s="1" t="s">
        <v>468</v>
      </c>
      <c r="F932" s="1" t="s">
        <v>469</v>
      </c>
      <c r="G932" s="8">
        <v>4.3311861991375302</v>
      </c>
      <c r="K932" s="28"/>
    </row>
    <row r="933" spans="1:11" x14ac:dyDescent="0.25">
      <c r="A933" t="s">
        <v>366</v>
      </c>
      <c r="B933" s="1" t="s">
        <v>692</v>
      </c>
      <c r="C933" s="1">
        <v>2009</v>
      </c>
      <c r="D933" s="1" t="s">
        <v>474</v>
      </c>
      <c r="E933" s="1" t="s">
        <v>468</v>
      </c>
      <c r="F933" s="1" t="s">
        <v>469</v>
      </c>
      <c r="G933" s="8">
        <v>4.3311861991375302</v>
      </c>
      <c r="K933" s="28"/>
    </row>
    <row r="934" spans="1:11" x14ac:dyDescent="0.25">
      <c r="A934" t="s">
        <v>346</v>
      </c>
      <c r="B934" s="1" t="s">
        <v>693</v>
      </c>
      <c r="C934" s="1">
        <v>2007</v>
      </c>
      <c r="D934" s="1" t="s">
        <v>470</v>
      </c>
      <c r="E934" s="1" t="s">
        <v>468</v>
      </c>
      <c r="F934" s="1" t="s">
        <v>469</v>
      </c>
      <c r="G934" s="8">
        <v>4.3201162261365997</v>
      </c>
      <c r="K934" s="28"/>
    </row>
    <row r="935" spans="1:11" x14ac:dyDescent="0.25">
      <c r="A935" t="s">
        <v>280</v>
      </c>
      <c r="B935" s="1" t="s">
        <v>32</v>
      </c>
      <c r="C935" s="1">
        <v>2009</v>
      </c>
      <c r="D935" s="1" t="s">
        <v>474</v>
      </c>
      <c r="E935" s="1" t="s">
        <v>468</v>
      </c>
      <c r="F935" s="1" t="s">
        <v>469</v>
      </c>
      <c r="G935" s="8">
        <v>4.2565105750144703</v>
      </c>
      <c r="K935" s="28"/>
    </row>
    <row r="936" spans="1:11" x14ac:dyDescent="0.25">
      <c r="A936" t="s">
        <v>289</v>
      </c>
      <c r="B936" s="1" t="s">
        <v>32</v>
      </c>
      <c r="C936" s="1">
        <v>2010</v>
      </c>
      <c r="D936" s="1" t="s">
        <v>474</v>
      </c>
      <c r="E936" s="1" t="s">
        <v>468</v>
      </c>
      <c r="F936" s="1" t="s">
        <v>469</v>
      </c>
      <c r="G936" s="8">
        <v>4.2565105750144703</v>
      </c>
      <c r="K936" s="28"/>
    </row>
    <row r="937" spans="1:11" x14ac:dyDescent="0.25">
      <c r="A937" t="s">
        <v>326</v>
      </c>
      <c r="B937" s="1" t="s">
        <v>892</v>
      </c>
      <c r="C937" s="1">
        <v>2010</v>
      </c>
      <c r="D937" s="1" t="s">
        <v>474</v>
      </c>
      <c r="E937" s="1" t="s">
        <v>468</v>
      </c>
      <c r="F937" s="1" t="s">
        <v>469</v>
      </c>
      <c r="G937" s="8">
        <v>4.2565105750144703</v>
      </c>
      <c r="K937" s="28"/>
    </row>
    <row r="938" spans="1:11" x14ac:dyDescent="0.25">
      <c r="A938" t="s">
        <v>361</v>
      </c>
      <c r="B938" s="1" t="s">
        <v>692</v>
      </c>
      <c r="C938" s="1">
        <v>2009</v>
      </c>
      <c r="D938" s="1" t="s">
        <v>474</v>
      </c>
      <c r="E938" s="1" t="s">
        <v>468</v>
      </c>
      <c r="F938" s="1" t="s">
        <v>469</v>
      </c>
      <c r="G938" s="8">
        <v>4.2565105750144703</v>
      </c>
      <c r="K938" s="28"/>
    </row>
    <row r="939" spans="1:11" x14ac:dyDescent="0.25">
      <c r="A939" t="s">
        <v>370</v>
      </c>
      <c r="B939" s="1" t="s">
        <v>32</v>
      </c>
      <c r="C939" s="1">
        <v>2011</v>
      </c>
      <c r="D939" s="1" t="s">
        <v>474</v>
      </c>
      <c r="E939" s="1" t="s">
        <v>468</v>
      </c>
      <c r="F939" s="1" t="s">
        <v>469</v>
      </c>
      <c r="G939" s="8">
        <v>4.2565105750144703</v>
      </c>
      <c r="K939" s="28"/>
    </row>
    <row r="940" spans="1:11" x14ac:dyDescent="0.25">
      <c r="A940" t="s">
        <v>368</v>
      </c>
      <c r="B940" s="1" t="s">
        <v>692</v>
      </c>
      <c r="C940" s="1">
        <v>2006</v>
      </c>
      <c r="D940" s="1" t="s">
        <v>482</v>
      </c>
      <c r="E940" s="1" t="s">
        <v>471</v>
      </c>
      <c r="F940" s="1" t="s">
        <v>481</v>
      </c>
      <c r="G940" s="8">
        <v>3.5846630326000199</v>
      </c>
      <c r="K940" s="28"/>
    </row>
    <row r="941" spans="1:11" x14ac:dyDescent="0.25">
      <c r="A941" t="s">
        <v>299</v>
      </c>
      <c r="B941" s="1" t="s">
        <v>32</v>
      </c>
      <c r="C941" s="1">
        <v>2015</v>
      </c>
      <c r="D941" s="1" t="s">
        <v>473</v>
      </c>
      <c r="E941" s="1" t="s">
        <v>471</v>
      </c>
      <c r="F941" s="1" t="s">
        <v>472</v>
      </c>
      <c r="G941" s="8">
        <v>4.2447307170403397</v>
      </c>
      <c r="K941" s="28"/>
    </row>
    <row r="942" spans="1:11" x14ac:dyDescent="0.25">
      <c r="A942" t="s">
        <v>350</v>
      </c>
      <c r="B942" s="1" t="s">
        <v>692</v>
      </c>
      <c r="C942" s="1">
        <v>2006</v>
      </c>
      <c r="D942" s="1" t="s">
        <v>482</v>
      </c>
      <c r="E942" s="1" t="s">
        <v>471</v>
      </c>
      <c r="F942" s="1" t="s">
        <v>481</v>
      </c>
      <c r="G942" s="8">
        <v>3.4353020729083501</v>
      </c>
      <c r="K942" s="28"/>
    </row>
    <row r="943" spans="1:11" x14ac:dyDescent="0.25">
      <c r="A943" t="s">
        <v>289</v>
      </c>
      <c r="B943" s="1" t="s">
        <v>32</v>
      </c>
      <c r="C943" s="1">
        <v>2008</v>
      </c>
      <c r="D943" s="1" t="s">
        <v>474</v>
      </c>
      <c r="E943" s="1" t="s">
        <v>468</v>
      </c>
      <c r="F943" s="1" t="s">
        <v>469</v>
      </c>
      <c r="G943" s="8">
        <v>4.1818349508914103</v>
      </c>
      <c r="K943" s="28"/>
    </row>
    <row r="944" spans="1:11" x14ac:dyDescent="0.25">
      <c r="A944" t="s">
        <v>311</v>
      </c>
      <c r="B944" s="1" t="s">
        <v>892</v>
      </c>
      <c r="C944" s="1">
        <v>2011</v>
      </c>
      <c r="D944" s="1" t="s">
        <v>474</v>
      </c>
      <c r="E944" s="1" t="s">
        <v>468</v>
      </c>
      <c r="F944" s="1" t="s">
        <v>469</v>
      </c>
      <c r="G944" s="8">
        <v>4.1818349508914103</v>
      </c>
      <c r="K944" s="28"/>
    </row>
    <row r="945" spans="1:11" x14ac:dyDescent="0.25">
      <c r="A945" t="s">
        <v>324</v>
      </c>
      <c r="B945" s="1" t="s">
        <v>892</v>
      </c>
      <c r="C945" s="1">
        <v>2008</v>
      </c>
      <c r="D945" s="1" t="s">
        <v>474</v>
      </c>
      <c r="E945" s="1" t="s">
        <v>468</v>
      </c>
      <c r="F945" s="1" t="s">
        <v>469</v>
      </c>
      <c r="G945" s="8">
        <v>4.1818349508914103</v>
      </c>
      <c r="K945" s="28"/>
    </row>
    <row r="946" spans="1:11" x14ac:dyDescent="0.25">
      <c r="A946" t="s">
        <v>367</v>
      </c>
      <c r="B946" s="1" t="s">
        <v>692</v>
      </c>
      <c r="C946" s="1">
        <v>2011</v>
      </c>
      <c r="D946" s="1" t="s">
        <v>474</v>
      </c>
      <c r="E946" s="1" t="s">
        <v>468</v>
      </c>
      <c r="F946" s="1" t="s">
        <v>469</v>
      </c>
      <c r="G946" s="8">
        <v>4.1818349508914103</v>
      </c>
      <c r="K946" s="28"/>
    </row>
    <row r="947" spans="1:11" x14ac:dyDescent="0.25">
      <c r="A947" t="s">
        <v>222</v>
      </c>
      <c r="B947" s="1" t="s">
        <v>32</v>
      </c>
      <c r="C947" s="1">
        <v>2010</v>
      </c>
      <c r="D947" s="1" t="s">
        <v>522</v>
      </c>
      <c r="E947" s="1" t="s">
        <v>468</v>
      </c>
      <c r="F947" s="1" t="s">
        <v>469</v>
      </c>
      <c r="G947" s="8">
        <v>4.1599281907054397</v>
      </c>
      <c r="K947" s="28"/>
    </row>
    <row r="948" spans="1:11" x14ac:dyDescent="0.25">
      <c r="A948" t="s">
        <v>291</v>
      </c>
      <c r="B948" s="1" t="s">
        <v>32</v>
      </c>
      <c r="C948" s="1">
        <v>2010</v>
      </c>
      <c r="D948" s="1" t="s">
        <v>473</v>
      </c>
      <c r="E948" s="1" t="s">
        <v>471</v>
      </c>
      <c r="F948" s="1" t="s">
        <v>472</v>
      </c>
      <c r="G948" s="8">
        <v>4.1425690403597697</v>
      </c>
      <c r="K948" s="28"/>
    </row>
    <row r="949" spans="1:11" x14ac:dyDescent="0.25">
      <c r="A949" t="s">
        <v>250</v>
      </c>
      <c r="B949" s="1" t="s">
        <v>693</v>
      </c>
      <c r="C949" s="1">
        <v>2014</v>
      </c>
      <c r="D949" s="1" t="s">
        <v>470</v>
      </c>
      <c r="E949" s="1" t="s">
        <v>468</v>
      </c>
      <c r="F949" s="1" t="s">
        <v>469</v>
      </c>
      <c r="G949" s="8">
        <v>4.1414717032442798</v>
      </c>
      <c r="K949" s="28"/>
    </row>
    <row r="950" spans="1:11" x14ac:dyDescent="0.25">
      <c r="A950" t="s">
        <v>373</v>
      </c>
      <c r="B950" s="1" t="s">
        <v>32</v>
      </c>
      <c r="C950" s="1">
        <v>2014</v>
      </c>
      <c r="D950" s="1" t="s">
        <v>473</v>
      </c>
      <c r="E950" s="1" t="s">
        <v>471</v>
      </c>
      <c r="F950" s="1" t="s">
        <v>472</v>
      </c>
      <c r="G950" s="8">
        <v>4.1396835459792296</v>
      </c>
      <c r="K950" s="28"/>
    </row>
    <row r="951" spans="1:11" x14ac:dyDescent="0.25">
      <c r="A951" t="s">
        <v>343</v>
      </c>
      <c r="B951" s="1" t="s">
        <v>32</v>
      </c>
      <c r="C951" s="1">
        <v>2015</v>
      </c>
      <c r="D951" s="1" t="s">
        <v>473</v>
      </c>
      <c r="E951" s="1" t="s">
        <v>471</v>
      </c>
      <c r="F951" s="1" t="s">
        <v>472</v>
      </c>
      <c r="G951" s="8">
        <v>4.1362870273389101</v>
      </c>
      <c r="K951" s="28"/>
    </row>
    <row r="952" spans="1:11" x14ac:dyDescent="0.25">
      <c r="A952" t="s">
        <v>274</v>
      </c>
      <c r="B952" s="1" t="s">
        <v>693</v>
      </c>
      <c r="C952" s="1">
        <v>2011</v>
      </c>
      <c r="D952" s="1" t="s">
        <v>470</v>
      </c>
      <c r="E952" s="1" t="s">
        <v>468</v>
      </c>
      <c r="F952" s="1" t="s">
        <v>469</v>
      </c>
      <c r="G952" s="8">
        <v>4.1258277231375402</v>
      </c>
      <c r="K952" s="28"/>
    </row>
    <row r="953" spans="1:11" x14ac:dyDescent="0.25">
      <c r="A953" t="s">
        <v>367</v>
      </c>
      <c r="B953" s="1" t="s">
        <v>692</v>
      </c>
      <c r="C953" s="1">
        <v>2009</v>
      </c>
      <c r="D953" s="1" t="s">
        <v>474</v>
      </c>
      <c r="E953" s="1" t="s">
        <v>468</v>
      </c>
      <c r="F953" s="1" t="s">
        <v>469</v>
      </c>
      <c r="G953" s="8">
        <v>4.1071593267683397</v>
      </c>
      <c r="K953" s="28"/>
    </row>
    <row r="954" spans="1:11" x14ac:dyDescent="0.25">
      <c r="A954" t="s">
        <v>283</v>
      </c>
      <c r="B954" s="1" t="s">
        <v>32</v>
      </c>
      <c r="C954" s="1">
        <v>2014</v>
      </c>
      <c r="D954" s="1" t="s">
        <v>474</v>
      </c>
      <c r="E954" s="1" t="s">
        <v>468</v>
      </c>
      <c r="F954" s="1" t="s">
        <v>469</v>
      </c>
      <c r="G954" s="8">
        <v>4.0336659338627197</v>
      </c>
      <c r="K954" s="28"/>
    </row>
    <row r="955" spans="1:11" x14ac:dyDescent="0.25">
      <c r="A955" t="s">
        <v>283</v>
      </c>
      <c r="B955" s="1" t="s">
        <v>32</v>
      </c>
      <c r="C955" s="1">
        <v>2011</v>
      </c>
      <c r="D955" s="1" t="s">
        <v>474</v>
      </c>
      <c r="E955" s="1" t="s">
        <v>468</v>
      </c>
      <c r="F955" s="1" t="s">
        <v>469</v>
      </c>
      <c r="G955" s="8">
        <v>4.0324837026452798</v>
      </c>
      <c r="K955" s="28"/>
    </row>
    <row r="956" spans="1:11" x14ac:dyDescent="0.25">
      <c r="A956" t="s">
        <v>368</v>
      </c>
      <c r="B956" s="1" t="s">
        <v>692</v>
      </c>
      <c r="C956" s="1">
        <v>2010</v>
      </c>
      <c r="D956" s="1" t="s">
        <v>474</v>
      </c>
      <c r="E956" s="1" t="s">
        <v>468</v>
      </c>
      <c r="F956" s="1" t="s">
        <v>469</v>
      </c>
      <c r="G956" s="8">
        <v>4.0324837026452798</v>
      </c>
      <c r="K956" s="28"/>
    </row>
    <row r="957" spans="1:11" x14ac:dyDescent="0.25">
      <c r="A957" t="s">
        <v>237</v>
      </c>
      <c r="B957" s="1" t="s">
        <v>31</v>
      </c>
      <c r="C957" s="1">
        <v>2015</v>
      </c>
      <c r="D957" s="1" t="s">
        <v>522</v>
      </c>
      <c r="E957" s="1" t="s">
        <v>468</v>
      </c>
      <c r="F957" s="1" t="s">
        <v>469</v>
      </c>
      <c r="G957" s="8">
        <v>4.0252617897579599</v>
      </c>
      <c r="K957" s="28"/>
    </row>
    <row r="958" spans="1:11" x14ac:dyDescent="0.25">
      <c r="A958" t="s">
        <v>316</v>
      </c>
      <c r="B958" s="1" t="s">
        <v>32</v>
      </c>
      <c r="C958" s="1">
        <v>2011</v>
      </c>
      <c r="D958" s="1" t="s">
        <v>522</v>
      </c>
      <c r="E958" s="1" t="s">
        <v>468</v>
      </c>
      <c r="F958" s="1" t="s">
        <v>469</v>
      </c>
      <c r="G958" s="8">
        <v>4.0252617897579599</v>
      </c>
      <c r="K958" s="28"/>
    </row>
    <row r="959" spans="1:11" x14ac:dyDescent="0.25">
      <c r="A959" t="s">
        <v>328</v>
      </c>
      <c r="B959" s="1" t="s">
        <v>693</v>
      </c>
      <c r="C959" s="1">
        <v>2011</v>
      </c>
      <c r="D959" s="1" t="s">
        <v>522</v>
      </c>
      <c r="E959" s="1" t="s">
        <v>468</v>
      </c>
      <c r="F959" s="1" t="s">
        <v>469</v>
      </c>
      <c r="G959" s="8">
        <v>4.0252617897579599</v>
      </c>
      <c r="K959" s="28"/>
    </row>
    <row r="960" spans="1:11" x14ac:dyDescent="0.25">
      <c r="A960" t="s">
        <v>371</v>
      </c>
      <c r="B960" s="1" t="s">
        <v>32</v>
      </c>
      <c r="C960" s="1">
        <v>2014</v>
      </c>
      <c r="D960" s="1" t="s">
        <v>473</v>
      </c>
      <c r="E960" s="1" t="s">
        <v>471</v>
      </c>
      <c r="F960" s="1" t="s">
        <v>472</v>
      </c>
      <c r="G960" s="8">
        <v>4.0223893092280498</v>
      </c>
      <c r="K960" s="28"/>
    </row>
    <row r="961" spans="1:11" x14ac:dyDescent="0.25">
      <c r="A961" t="s">
        <v>363</v>
      </c>
      <c r="B961" s="1" t="s">
        <v>32</v>
      </c>
      <c r="C961" s="1">
        <v>2014</v>
      </c>
      <c r="D961" s="1" t="s">
        <v>473</v>
      </c>
      <c r="E961" s="1" t="s">
        <v>471</v>
      </c>
      <c r="F961" s="1" t="s">
        <v>472</v>
      </c>
      <c r="G961" s="8">
        <v>4.0119529576017596</v>
      </c>
      <c r="K961" s="28"/>
    </row>
    <row r="962" spans="1:11" x14ac:dyDescent="0.25">
      <c r="A962" t="s">
        <v>336</v>
      </c>
      <c r="B962" s="1" t="s">
        <v>32</v>
      </c>
      <c r="C962" s="1">
        <v>2015</v>
      </c>
      <c r="D962" s="1" t="s">
        <v>473</v>
      </c>
      <c r="E962" s="1" t="s">
        <v>471</v>
      </c>
      <c r="F962" s="1" t="s">
        <v>472</v>
      </c>
      <c r="G962" s="8">
        <v>3.9851679190232701</v>
      </c>
      <c r="K962" s="28"/>
    </row>
    <row r="963" spans="1:11" x14ac:dyDescent="0.25">
      <c r="A963" t="s">
        <v>236</v>
      </c>
      <c r="B963" s="1" t="s">
        <v>1</v>
      </c>
      <c r="C963" s="1">
        <v>2006</v>
      </c>
      <c r="D963" s="1" t="s">
        <v>473</v>
      </c>
      <c r="E963" s="1" t="s">
        <v>471</v>
      </c>
      <c r="F963" s="1" t="s">
        <v>472</v>
      </c>
      <c r="G963" s="8">
        <v>3.9662953174238602</v>
      </c>
      <c r="K963" s="28"/>
    </row>
    <row r="964" spans="1:11" x14ac:dyDescent="0.25">
      <c r="A964" t="s">
        <v>333</v>
      </c>
      <c r="B964" s="1" t="s">
        <v>692</v>
      </c>
      <c r="C964" s="1">
        <v>2007</v>
      </c>
      <c r="D964" s="1" t="s">
        <v>473</v>
      </c>
      <c r="E964" s="1" t="s">
        <v>471</v>
      </c>
      <c r="F964" s="1" t="s">
        <v>472</v>
      </c>
      <c r="G964" s="8">
        <v>3.9661213203501502</v>
      </c>
      <c r="K964" s="28"/>
    </row>
    <row r="965" spans="1:11" x14ac:dyDescent="0.25">
      <c r="A965" t="s">
        <v>292</v>
      </c>
      <c r="B965" s="1" t="s">
        <v>32</v>
      </c>
      <c r="C965" s="1">
        <v>2011</v>
      </c>
      <c r="D965" s="1" t="s">
        <v>474</v>
      </c>
      <c r="E965" s="1" t="s">
        <v>468</v>
      </c>
      <c r="F965" s="1" t="s">
        <v>469</v>
      </c>
      <c r="G965" s="8">
        <v>3.9578080785222198</v>
      </c>
      <c r="K965" s="28"/>
    </row>
    <row r="966" spans="1:11" x14ac:dyDescent="0.25">
      <c r="A966" t="s">
        <v>337</v>
      </c>
      <c r="B966" s="1" t="s">
        <v>32</v>
      </c>
      <c r="C966" s="1">
        <v>2007</v>
      </c>
      <c r="D966" s="1" t="s">
        <v>474</v>
      </c>
      <c r="E966" s="1" t="s">
        <v>468</v>
      </c>
      <c r="F966" s="1" t="s">
        <v>469</v>
      </c>
      <c r="G966" s="8">
        <v>3.9578080785222198</v>
      </c>
      <c r="K966" s="28"/>
    </row>
    <row r="967" spans="1:11" x14ac:dyDescent="0.25">
      <c r="A967" t="s">
        <v>349</v>
      </c>
      <c r="B967" s="1" t="s">
        <v>692</v>
      </c>
      <c r="C967" s="1">
        <v>2009</v>
      </c>
      <c r="D967" s="1" t="s">
        <v>474</v>
      </c>
      <c r="E967" s="1" t="s">
        <v>468</v>
      </c>
      <c r="F967" s="1" t="s">
        <v>469</v>
      </c>
      <c r="G967" s="8">
        <v>3.9578080785222198</v>
      </c>
      <c r="K967" s="28"/>
    </row>
    <row r="968" spans="1:11" x14ac:dyDescent="0.25">
      <c r="A968" t="s">
        <v>255</v>
      </c>
      <c r="B968" s="1" t="s">
        <v>693</v>
      </c>
      <c r="C968" s="1">
        <v>2015</v>
      </c>
      <c r="D968" s="1" t="s">
        <v>522</v>
      </c>
      <c r="E968" s="1" t="s">
        <v>468</v>
      </c>
      <c r="F968" s="1" t="s">
        <v>469</v>
      </c>
      <c r="G968" s="8">
        <v>3.9396179218907701</v>
      </c>
      <c r="K968" s="28"/>
    </row>
    <row r="969" spans="1:11" x14ac:dyDescent="0.25">
      <c r="A969" t="s">
        <v>316</v>
      </c>
      <c r="B969" s="1" t="s">
        <v>32</v>
      </c>
      <c r="C969" s="1">
        <v>2010</v>
      </c>
      <c r="D969" s="1" t="s">
        <v>522</v>
      </c>
      <c r="E969" s="1" t="s">
        <v>468</v>
      </c>
      <c r="F969" s="1" t="s">
        <v>469</v>
      </c>
      <c r="G969" s="8">
        <v>3.9396179218907701</v>
      </c>
      <c r="K969" s="28"/>
    </row>
    <row r="970" spans="1:11" x14ac:dyDescent="0.25">
      <c r="A970" t="s">
        <v>356</v>
      </c>
      <c r="B970" s="1" t="s">
        <v>693</v>
      </c>
      <c r="C970" s="1">
        <v>2015</v>
      </c>
      <c r="D970" s="1" t="s">
        <v>470</v>
      </c>
      <c r="E970" s="1" t="s">
        <v>468</v>
      </c>
      <c r="F970" s="1" t="s">
        <v>469</v>
      </c>
      <c r="G970" s="8">
        <v>3.9282589405708999</v>
      </c>
      <c r="K970" s="28"/>
    </row>
    <row r="971" spans="1:11" x14ac:dyDescent="0.25">
      <c r="A971" t="s">
        <v>273</v>
      </c>
      <c r="B971" s="1" t="s">
        <v>693</v>
      </c>
      <c r="C971" s="1">
        <v>2015</v>
      </c>
      <c r="D971" s="1" t="s">
        <v>470</v>
      </c>
      <c r="E971" s="1" t="s">
        <v>468</v>
      </c>
      <c r="F971" s="1" t="s">
        <v>469</v>
      </c>
      <c r="G971" s="8">
        <v>3.9244611833905498</v>
      </c>
      <c r="K971" s="28"/>
    </row>
    <row r="972" spans="1:11" x14ac:dyDescent="0.25">
      <c r="A972" t="s">
        <v>287</v>
      </c>
      <c r="B972" s="1" t="s">
        <v>32</v>
      </c>
      <c r="C972" s="1">
        <v>2014</v>
      </c>
      <c r="D972" s="1" t="s">
        <v>473</v>
      </c>
      <c r="E972" s="1" t="s">
        <v>471</v>
      </c>
      <c r="F972" s="1" t="s">
        <v>472</v>
      </c>
      <c r="G972" s="8">
        <v>3.90203492986296</v>
      </c>
      <c r="K972" s="28"/>
    </row>
    <row r="973" spans="1:11" x14ac:dyDescent="0.25">
      <c r="A973" t="s">
        <v>337</v>
      </c>
      <c r="B973" s="1" t="s">
        <v>32</v>
      </c>
      <c r="C973" s="1">
        <v>2014</v>
      </c>
      <c r="D973" s="1" t="s">
        <v>474</v>
      </c>
      <c r="E973" s="1" t="s">
        <v>468</v>
      </c>
      <c r="F973" s="1" t="s">
        <v>469</v>
      </c>
      <c r="G973" s="8">
        <v>3.8899893954603102</v>
      </c>
      <c r="K973" s="28"/>
    </row>
    <row r="974" spans="1:11" x14ac:dyDescent="0.25">
      <c r="A974" t="s">
        <v>370</v>
      </c>
      <c r="B974" s="1" t="s">
        <v>32</v>
      </c>
      <c r="C974" s="1">
        <v>2014</v>
      </c>
      <c r="D974" s="1" t="s">
        <v>473</v>
      </c>
      <c r="E974" s="1" t="s">
        <v>471</v>
      </c>
      <c r="F974" s="1" t="s">
        <v>472</v>
      </c>
      <c r="G974" s="8">
        <v>3.8891612472784902</v>
      </c>
      <c r="K974" s="28"/>
    </row>
    <row r="975" spans="1:11" x14ac:dyDescent="0.25">
      <c r="A975" t="s">
        <v>291</v>
      </c>
      <c r="B975" s="1" t="s">
        <v>32</v>
      </c>
      <c r="C975" s="1">
        <v>2015</v>
      </c>
      <c r="D975" s="1" t="s">
        <v>474</v>
      </c>
      <c r="E975" s="1" t="s">
        <v>468</v>
      </c>
      <c r="F975" s="1" t="s">
        <v>469</v>
      </c>
      <c r="G975" s="8">
        <v>3.8831324543991599</v>
      </c>
      <c r="K975" s="28"/>
    </row>
    <row r="976" spans="1:11" x14ac:dyDescent="0.25">
      <c r="A976" t="s">
        <v>318</v>
      </c>
      <c r="B976" s="1" t="s">
        <v>892</v>
      </c>
      <c r="C976" s="1">
        <v>2009</v>
      </c>
      <c r="D976" s="1" t="s">
        <v>474</v>
      </c>
      <c r="E976" s="1" t="s">
        <v>468</v>
      </c>
      <c r="F976" s="1" t="s">
        <v>469</v>
      </c>
      <c r="G976" s="8">
        <v>3.8831324543991599</v>
      </c>
      <c r="K976" s="28"/>
    </row>
    <row r="977" spans="1:11" x14ac:dyDescent="0.25">
      <c r="A977" t="s">
        <v>369</v>
      </c>
      <c r="B977" s="1" t="s">
        <v>692</v>
      </c>
      <c r="C977" s="1">
        <v>2008</v>
      </c>
      <c r="D977" s="1" t="s">
        <v>474</v>
      </c>
      <c r="E977" s="1" t="s">
        <v>468</v>
      </c>
      <c r="F977" s="1" t="s">
        <v>469</v>
      </c>
      <c r="G977" s="8">
        <v>3.8831324543991599</v>
      </c>
      <c r="K977" s="28"/>
    </row>
    <row r="978" spans="1:11" x14ac:dyDescent="0.25">
      <c r="A978" t="s">
        <v>372</v>
      </c>
      <c r="B978" s="1" t="s">
        <v>692</v>
      </c>
      <c r="C978" s="1">
        <v>2011</v>
      </c>
      <c r="D978" s="1" t="s">
        <v>474</v>
      </c>
      <c r="E978" s="1" t="s">
        <v>468</v>
      </c>
      <c r="F978" s="1" t="s">
        <v>469</v>
      </c>
      <c r="G978" s="8">
        <v>3.8831324543991599</v>
      </c>
      <c r="K978" s="28"/>
    </row>
    <row r="979" spans="1:11" x14ac:dyDescent="0.25">
      <c r="A979" t="s">
        <v>220</v>
      </c>
      <c r="B979" s="1" t="s">
        <v>32</v>
      </c>
      <c r="C979" s="1">
        <v>2010</v>
      </c>
      <c r="D979" s="1" t="s">
        <v>522</v>
      </c>
      <c r="E979" s="1" t="s">
        <v>468</v>
      </c>
      <c r="F979" s="1" t="s">
        <v>469</v>
      </c>
      <c r="G979" s="8">
        <v>3.8539740540235798</v>
      </c>
      <c r="K979" s="28"/>
    </row>
    <row r="980" spans="1:11" x14ac:dyDescent="0.25">
      <c r="A980" t="s">
        <v>297</v>
      </c>
      <c r="B980" s="1" t="s">
        <v>32</v>
      </c>
      <c r="C980" s="1">
        <v>2011</v>
      </c>
      <c r="D980" s="1" t="s">
        <v>488</v>
      </c>
      <c r="E980" s="1" t="s">
        <v>471</v>
      </c>
      <c r="F980" s="1" t="s">
        <v>487</v>
      </c>
      <c r="G980" s="8">
        <v>3.3356326578817002</v>
      </c>
      <c r="K980" s="28"/>
    </row>
    <row r="981" spans="1:11" x14ac:dyDescent="0.25">
      <c r="A981" t="s">
        <v>317</v>
      </c>
      <c r="B981" s="1" t="s">
        <v>892</v>
      </c>
      <c r="C981" s="1">
        <v>2008</v>
      </c>
      <c r="D981" s="1" t="s">
        <v>474</v>
      </c>
      <c r="E981" s="1" t="s">
        <v>468</v>
      </c>
      <c r="F981" s="1" t="s">
        <v>469</v>
      </c>
      <c r="G981" s="8">
        <v>3.8084568302760999</v>
      </c>
      <c r="K981" s="28"/>
    </row>
    <row r="982" spans="1:11" x14ac:dyDescent="0.25">
      <c r="A982" t="s">
        <v>339</v>
      </c>
      <c r="B982" s="1" t="s">
        <v>32</v>
      </c>
      <c r="C982" s="1">
        <v>2015</v>
      </c>
      <c r="D982" s="1" t="s">
        <v>474</v>
      </c>
      <c r="E982" s="1" t="s">
        <v>468</v>
      </c>
      <c r="F982" s="1" t="s">
        <v>469</v>
      </c>
      <c r="G982" s="8">
        <v>3.8084568302760999</v>
      </c>
      <c r="K982" s="28"/>
    </row>
    <row r="983" spans="1:11" x14ac:dyDescent="0.25">
      <c r="A983" t="s">
        <v>362</v>
      </c>
      <c r="B983" s="1" t="s">
        <v>32</v>
      </c>
      <c r="C983" s="1">
        <v>2015</v>
      </c>
      <c r="D983" s="1" t="s">
        <v>474</v>
      </c>
      <c r="E983" s="1" t="s">
        <v>468</v>
      </c>
      <c r="F983" s="1" t="s">
        <v>469</v>
      </c>
      <c r="G983" s="8">
        <v>3.8084568302760999</v>
      </c>
      <c r="K983" s="28"/>
    </row>
    <row r="984" spans="1:11" x14ac:dyDescent="0.25">
      <c r="A984" t="s">
        <v>363</v>
      </c>
      <c r="B984" s="1" t="s">
        <v>32</v>
      </c>
      <c r="C984" s="1">
        <v>2007</v>
      </c>
      <c r="D984" s="1" t="s">
        <v>474</v>
      </c>
      <c r="E984" s="1" t="s">
        <v>468</v>
      </c>
      <c r="F984" s="1" t="s">
        <v>469</v>
      </c>
      <c r="G984" s="8">
        <v>3.8084568302760999</v>
      </c>
      <c r="K984" s="28"/>
    </row>
    <row r="985" spans="1:11" x14ac:dyDescent="0.25">
      <c r="A985" t="s">
        <v>289</v>
      </c>
      <c r="B985" s="1" t="s">
        <v>32</v>
      </c>
      <c r="C985" s="1">
        <v>2009</v>
      </c>
      <c r="D985" s="1" t="s">
        <v>473</v>
      </c>
      <c r="E985" s="1" t="s">
        <v>471</v>
      </c>
      <c r="F985" s="1" t="s">
        <v>472</v>
      </c>
      <c r="G985" s="8">
        <v>3.7786588834386099</v>
      </c>
      <c r="K985" s="28"/>
    </row>
    <row r="986" spans="1:11" x14ac:dyDescent="0.25">
      <c r="A986" t="s">
        <v>369</v>
      </c>
      <c r="B986" s="1" t="s">
        <v>692</v>
      </c>
      <c r="C986" s="1">
        <v>2009</v>
      </c>
      <c r="D986" s="1" t="s">
        <v>473</v>
      </c>
      <c r="E986" s="1" t="s">
        <v>471</v>
      </c>
      <c r="F986" s="1" t="s">
        <v>472</v>
      </c>
      <c r="G986" s="8">
        <v>3.7759667331980298</v>
      </c>
      <c r="K986" s="28"/>
    </row>
    <row r="987" spans="1:11" x14ac:dyDescent="0.25">
      <c r="A987" t="s">
        <v>332</v>
      </c>
      <c r="B987" s="1" t="s">
        <v>692</v>
      </c>
      <c r="C987" s="1">
        <v>2015</v>
      </c>
      <c r="D987" s="1" t="s">
        <v>522</v>
      </c>
      <c r="E987" s="1" t="s">
        <v>468</v>
      </c>
      <c r="F987" s="1" t="s">
        <v>469</v>
      </c>
      <c r="G987" s="8">
        <v>3.76833018615639</v>
      </c>
      <c r="K987" s="28"/>
    </row>
    <row r="988" spans="1:11" x14ac:dyDescent="0.25">
      <c r="A988" t="s">
        <v>325</v>
      </c>
      <c r="B988" s="1" t="s">
        <v>692</v>
      </c>
      <c r="C988" s="1">
        <v>2010</v>
      </c>
      <c r="D988" s="1" t="s">
        <v>473</v>
      </c>
      <c r="E988" s="1" t="s">
        <v>471</v>
      </c>
      <c r="F988" s="1" t="s">
        <v>472</v>
      </c>
      <c r="G988" s="8">
        <v>3.7593502477493499</v>
      </c>
      <c r="K988" s="28"/>
    </row>
    <row r="989" spans="1:11" x14ac:dyDescent="0.25">
      <c r="A989" t="s">
        <v>285</v>
      </c>
      <c r="B989" s="1" t="s">
        <v>32</v>
      </c>
      <c r="C989" s="1">
        <v>2007</v>
      </c>
      <c r="D989" s="1" t="s">
        <v>474</v>
      </c>
      <c r="E989" s="1" t="s">
        <v>468</v>
      </c>
      <c r="F989" s="1" t="s">
        <v>469</v>
      </c>
      <c r="G989" s="8">
        <v>3.73378120615304</v>
      </c>
      <c r="K989" s="28"/>
    </row>
    <row r="990" spans="1:11" x14ac:dyDescent="0.25">
      <c r="A990" t="s">
        <v>297</v>
      </c>
      <c r="B990" s="1" t="s">
        <v>32</v>
      </c>
      <c r="C990" s="1">
        <v>2010</v>
      </c>
      <c r="D990" s="1" t="s">
        <v>474</v>
      </c>
      <c r="E990" s="1" t="s">
        <v>468</v>
      </c>
      <c r="F990" s="1" t="s">
        <v>469</v>
      </c>
      <c r="G990" s="8">
        <v>3.73378120615304</v>
      </c>
      <c r="K990" s="28"/>
    </row>
    <row r="991" spans="1:11" x14ac:dyDescent="0.25">
      <c r="A991" t="s">
        <v>325</v>
      </c>
      <c r="B991" s="1" t="s">
        <v>692</v>
      </c>
      <c r="C991" s="1">
        <v>2014</v>
      </c>
      <c r="D991" s="1" t="s">
        <v>474</v>
      </c>
      <c r="E991" s="1" t="s">
        <v>468</v>
      </c>
      <c r="F991" s="1" t="s">
        <v>469</v>
      </c>
      <c r="G991" s="8">
        <v>3.73378120615304</v>
      </c>
      <c r="K991" s="28"/>
    </row>
    <row r="992" spans="1:11" x14ac:dyDescent="0.25">
      <c r="A992" t="s">
        <v>368</v>
      </c>
      <c r="B992" s="1" t="s">
        <v>692</v>
      </c>
      <c r="C992" s="1">
        <v>2006</v>
      </c>
      <c r="D992" s="1" t="s">
        <v>480</v>
      </c>
      <c r="E992" s="1" t="s">
        <v>478</v>
      </c>
      <c r="F992" s="1" t="s">
        <v>479</v>
      </c>
      <c r="G992" s="8">
        <v>3.7240104512049799</v>
      </c>
      <c r="K992" s="28"/>
    </row>
    <row r="993" spans="1:11" x14ac:dyDescent="0.25">
      <c r="A993" t="s">
        <v>357</v>
      </c>
      <c r="B993" s="1" t="s">
        <v>693</v>
      </c>
      <c r="C993" s="1">
        <v>2014</v>
      </c>
      <c r="D993" s="1" t="s">
        <v>470</v>
      </c>
      <c r="E993" s="1" t="s">
        <v>468</v>
      </c>
      <c r="F993" s="1" t="s">
        <v>469</v>
      </c>
      <c r="G993" s="8">
        <v>3.7154454306940599</v>
      </c>
      <c r="K993" s="28"/>
    </row>
    <row r="994" spans="1:11" x14ac:dyDescent="0.25">
      <c r="A994" t="s">
        <v>358</v>
      </c>
      <c r="B994" s="1" t="s">
        <v>693</v>
      </c>
      <c r="C994" s="1">
        <v>2010</v>
      </c>
      <c r="D994" s="1" t="s">
        <v>470</v>
      </c>
      <c r="E994" s="1" t="s">
        <v>468</v>
      </c>
      <c r="F994" s="1" t="s">
        <v>469</v>
      </c>
      <c r="G994" s="8">
        <v>3.6965869882448001</v>
      </c>
      <c r="K994" s="28"/>
    </row>
    <row r="995" spans="1:11" x14ac:dyDescent="0.25">
      <c r="A995" t="s">
        <v>280</v>
      </c>
      <c r="B995" s="1" t="s">
        <v>32</v>
      </c>
      <c r="C995" s="1">
        <v>2006</v>
      </c>
      <c r="D995" s="1" t="s">
        <v>482</v>
      </c>
      <c r="E995" s="1" t="s">
        <v>471</v>
      </c>
      <c r="F995" s="1" t="s">
        <v>481</v>
      </c>
      <c r="G995" s="8">
        <v>3.28594111321669</v>
      </c>
      <c r="K995" s="28"/>
    </row>
    <row r="996" spans="1:11" x14ac:dyDescent="0.25">
      <c r="A996" t="s">
        <v>339</v>
      </c>
      <c r="B996" s="1" t="s">
        <v>32</v>
      </c>
      <c r="C996" s="1">
        <v>2014</v>
      </c>
      <c r="D996" s="1" t="s">
        <v>474</v>
      </c>
      <c r="E996" s="1" t="s">
        <v>468</v>
      </c>
      <c r="F996" s="1" t="s">
        <v>469</v>
      </c>
      <c r="G996" s="8">
        <v>3.6598622100091398</v>
      </c>
      <c r="K996" s="28"/>
    </row>
    <row r="997" spans="1:11" x14ac:dyDescent="0.25">
      <c r="A997" t="s">
        <v>309</v>
      </c>
      <c r="B997" s="1" t="s">
        <v>892</v>
      </c>
      <c r="C997" s="1">
        <v>2009</v>
      </c>
      <c r="D997" s="1" t="s">
        <v>474</v>
      </c>
      <c r="E997" s="1" t="s">
        <v>468</v>
      </c>
      <c r="F997" s="1" t="s">
        <v>469</v>
      </c>
      <c r="G997" s="8">
        <v>3.65910558202998</v>
      </c>
      <c r="K997" s="28"/>
    </row>
    <row r="998" spans="1:11" x14ac:dyDescent="0.25">
      <c r="A998" t="s">
        <v>341</v>
      </c>
      <c r="B998" s="1" t="s">
        <v>32</v>
      </c>
      <c r="C998" s="1">
        <v>2010</v>
      </c>
      <c r="D998" s="1" t="s">
        <v>474</v>
      </c>
      <c r="E998" s="1" t="s">
        <v>468</v>
      </c>
      <c r="F998" s="1" t="s">
        <v>469</v>
      </c>
      <c r="G998" s="8">
        <v>3.65910558202998</v>
      </c>
      <c r="K998" s="28"/>
    </row>
    <row r="999" spans="1:11" x14ac:dyDescent="0.25">
      <c r="A999" t="s">
        <v>351</v>
      </c>
      <c r="B999" s="1" t="s">
        <v>692</v>
      </c>
      <c r="C999" s="1">
        <v>2014</v>
      </c>
      <c r="D999" s="1" t="s">
        <v>473</v>
      </c>
      <c r="E999" s="1" t="s">
        <v>471</v>
      </c>
      <c r="F999" s="1" t="s">
        <v>472</v>
      </c>
      <c r="G999" s="8">
        <v>3.6349993638692899</v>
      </c>
      <c r="K999" s="28"/>
    </row>
    <row r="1000" spans="1:11" x14ac:dyDescent="0.25">
      <c r="A1000" t="s">
        <v>284</v>
      </c>
      <c r="B1000" s="1" t="s">
        <v>32</v>
      </c>
      <c r="C1000" s="1">
        <v>2011</v>
      </c>
      <c r="D1000" s="1" t="s">
        <v>486</v>
      </c>
      <c r="E1000" s="1" t="s">
        <v>484</v>
      </c>
      <c r="F1000" s="1" t="s">
        <v>485</v>
      </c>
      <c r="G1000" s="8">
        <v>3.0320438292705001</v>
      </c>
      <c r="K1000" s="28"/>
    </row>
    <row r="1001" spans="1:11" x14ac:dyDescent="0.25">
      <c r="A1001" t="s">
        <v>363</v>
      </c>
      <c r="B1001" s="1" t="s">
        <v>32</v>
      </c>
      <c r="C1001" s="1">
        <v>2015</v>
      </c>
      <c r="D1001" s="1" t="s">
        <v>474</v>
      </c>
      <c r="E1001" s="1" t="s">
        <v>468</v>
      </c>
      <c r="F1001" s="1" t="s">
        <v>469</v>
      </c>
      <c r="G1001" s="8">
        <v>3.5844299579069201</v>
      </c>
      <c r="K1001" s="28"/>
    </row>
    <row r="1002" spans="1:11" x14ac:dyDescent="0.25">
      <c r="A1002" t="s">
        <v>350</v>
      </c>
      <c r="B1002" s="1" t="s">
        <v>692</v>
      </c>
      <c r="C1002" s="1">
        <v>2006</v>
      </c>
      <c r="D1002" s="1" t="s">
        <v>480</v>
      </c>
      <c r="E1002" s="1" t="s">
        <v>478</v>
      </c>
      <c r="F1002" s="1" t="s">
        <v>479</v>
      </c>
      <c r="G1002" s="8">
        <v>3.56884334907144</v>
      </c>
      <c r="K1002" s="28"/>
    </row>
    <row r="1003" spans="1:11" x14ac:dyDescent="0.25">
      <c r="A1003" t="s">
        <v>353</v>
      </c>
      <c r="B1003" s="1" t="s">
        <v>692</v>
      </c>
      <c r="C1003" s="1">
        <v>2015</v>
      </c>
      <c r="D1003" s="1" t="s">
        <v>473</v>
      </c>
      <c r="E1003" s="1" t="s">
        <v>471</v>
      </c>
      <c r="F1003" s="1" t="s">
        <v>472</v>
      </c>
      <c r="G1003" s="8">
        <v>3.5165234374106098</v>
      </c>
      <c r="K1003" s="28"/>
    </row>
    <row r="1004" spans="1:11" x14ac:dyDescent="0.25">
      <c r="A1004" t="s">
        <v>283</v>
      </c>
      <c r="B1004" s="1" t="s">
        <v>32</v>
      </c>
      <c r="C1004" s="1">
        <v>2006</v>
      </c>
      <c r="D1004" s="1" t="s">
        <v>482</v>
      </c>
      <c r="E1004" s="1" t="s">
        <v>471</v>
      </c>
      <c r="F1004" s="1" t="s">
        <v>481</v>
      </c>
      <c r="G1004" s="8">
        <v>2.83785823414168</v>
      </c>
      <c r="K1004" s="28"/>
    </row>
    <row r="1005" spans="1:11" x14ac:dyDescent="0.25">
      <c r="A1005" t="s">
        <v>347</v>
      </c>
      <c r="B1005" s="1" t="s">
        <v>692</v>
      </c>
      <c r="C1005" s="1">
        <v>2011</v>
      </c>
      <c r="D1005" s="1" t="s">
        <v>474</v>
      </c>
      <c r="E1005" s="1" t="s">
        <v>468</v>
      </c>
      <c r="F1005" s="1" t="s">
        <v>469</v>
      </c>
      <c r="G1005" s="8">
        <v>3.5097543337838601</v>
      </c>
      <c r="K1005" s="28"/>
    </row>
    <row r="1006" spans="1:11" x14ac:dyDescent="0.25">
      <c r="A1006" t="s">
        <v>361</v>
      </c>
      <c r="B1006" s="1" t="s">
        <v>692</v>
      </c>
      <c r="C1006" s="1">
        <v>2015</v>
      </c>
      <c r="D1006" s="1" t="s">
        <v>474</v>
      </c>
      <c r="E1006" s="1" t="s">
        <v>468</v>
      </c>
      <c r="F1006" s="1" t="s">
        <v>469</v>
      </c>
      <c r="G1006" s="8">
        <v>3.5097543337838601</v>
      </c>
      <c r="K1006" s="28"/>
    </row>
    <row r="1007" spans="1:11" x14ac:dyDescent="0.25">
      <c r="A1007" t="s">
        <v>306</v>
      </c>
      <c r="B1007" s="1" t="s">
        <v>31</v>
      </c>
      <c r="C1007" s="1">
        <v>2007</v>
      </c>
      <c r="D1007" s="1" t="s">
        <v>473</v>
      </c>
      <c r="E1007" s="1" t="s">
        <v>471</v>
      </c>
      <c r="F1007" s="1" t="s">
        <v>472</v>
      </c>
      <c r="G1007" s="8">
        <v>3.48744674371983</v>
      </c>
      <c r="K1007" s="28"/>
    </row>
    <row r="1008" spans="1:11" x14ac:dyDescent="0.25">
      <c r="A1008" t="s">
        <v>279</v>
      </c>
      <c r="B1008" s="1" t="s">
        <v>693</v>
      </c>
      <c r="C1008" s="1">
        <v>2015</v>
      </c>
      <c r="D1008" s="1" t="s">
        <v>470</v>
      </c>
      <c r="E1008" s="1" t="s">
        <v>468</v>
      </c>
      <c r="F1008" s="1" t="s">
        <v>469</v>
      </c>
      <c r="G1008" s="8">
        <v>3.4730884364248098</v>
      </c>
      <c r="K1008" s="28"/>
    </row>
    <row r="1009" spans="1:11" x14ac:dyDescent="0.25">
      <c r="A1009" t="s">
        <v>357</v>
      </c>
      <c r="B1009" s="1" t="s">
        <v>693</v>
      </c>
      <c r="C1009" s="1">
        <v>2007</v>
      </c>
      <c r="D1009" s="1" t="s">
        <v>470</v>
      </c>
      <c r="E1009" s="1" t="s">
        <v>468</v>
      </c>
      <c r="F1009" s="1" t="s">
        <v>469</v>
      </c>
      <c r="G1009" s="8">
        <v>3.45609298090928</v>
      </c>
      <c r="K1009" s="28"/>
    </row>
    <row r="1010" spans="1:11" x14ac:dyDescent="0.25">
      <c r="A1010" t="s">
        <v>285</v>
      </c>
      <c r="B1010" s="1" t="s">
        <v>32</v>
      </c>
      <c r="C1010" s="1">
        <v>2010</v>
      </c>
      <c r="D1010" s="1" t="s">
        <v>473</v>
      </c>
      <c r="E1010" s="1" t="s">
        <v>471</v>
      </c>
      <c r="F1010" s="1" t="s">
        <v>472</v>
      </c>
      <c r="G1010" s="8">
        <v>3.43738740484403</v>
      </c>
      <c r="K1010" s="28"/>
    </row>
    <row r="1011" spans="1:11" x14ac:dyDescent="0.25">
      <c r="A1011" t="s">
        <v>282</v>
      </c>
      <c r="B1011" s="1" t="s">
        <v>32</v>
      </c>
      <c r="C1011" s="1">
        <v>2006</v>
      </c>
      <c r="D1011" s="1" t="s">
        <v>486</v>
      </c>
      <c r="E1011" s="1" t="s">
        <v>484</v>
      </c>
      <c r="F1011" s="1" t="s">
        <v>485</v>
      </c>
      <c r="G1011" s="8">
        <v>2.8299075739858002</v>
      </c>
      <c r="K1011" s="28"/>
    </row>
    <row r="1012" spans="1:11" x14ac:dyDescent="0.25">
      <c r="A1012" t="s">
        <v>299</v>
      </c>
      <c r="B1012" s="1" t="s">
        <v>32</v>
      </c>
      <c r="C1012" s="1">
        <v>2014</v>
      </c>
      <c r="D1012" s="1" t="s">
        <v>474</v>
      </c>
      <c r="E1012" s="1" t="s">
        <v>468</v>
      </c>
      <c r="F1012" s="1" t="s">
        <v>469</v>
      </c>
      <c r="G1012" s="8">
        <v>3.4350787096608002</v>
      </c>
      <c r="K1012" s="28"/>
    </row>
    <row r="1013" spans="1:11" x14ac:dyDescent="0.25">
      <c r="A1013" t="s">
        <v>347</v>
      </c>
      <c r="B1013" s="1" t="s">
        <v>692</v>
      </c>
      <c r="C1013" s="1">
        <v>2008</v>
      </c>
      <c r="D1013" s="1" t="s">
        <v>474</v>
      </c>
      <c r="E1013" s="1" t="s">
        <v>468</v>
      </c>
      <c r="F1013" s="1" t="s">
        <v>469</v>
      </c>
      <c r="G1013" s="8">
        <v>3.4350787096608002</v>
      </c>
      <c r="K1013" s="28"/>
    </row>
    <row r="1014" spans="1:11" x14ac:dyDescent="0.25">
      <c r="A1014" t="s">
        <v>256</v>
      </c>
      <c r="B1014" s="1" t="s">
        <v>693</v>
      </c>
      <c r="C1014" s="1">
        <v>2006</v>
      </c>
      <c r="D1014" s="1" t="s">
        <v>522</v>
      </c>
      <c r="E1014" s="1" t="s">
        <v>468</v>
      </c>
      <c r="F1014" s="1" t="s">
        <v>469</v>
      </c>
      <c r="G1014" s="8">
        <v>3.4257547146876202</v>
      </c>
      <c r="K1014" s="28"/>
    </row>
    <row r="1015" spans="1:11" x14ac:dyDescent="0.25">
      <c r="A1015" t="s">
        <v>285</v>
      </c>
      <c r="B1015" s="1" t="s">
        <v>32</v>
      </c>
      <c r="C1015" s="1">
        <v>2015</v>
      </c>
      <c r="D1015" s="1" t="s">
        <v>473</v>
      </c>
      <c r="E1015" s="1" t="s">
        <v>471</v>
      </c>
      <c r="F1015" s="1" t="s">
        <v>472</v>
      </c>
      <c r="G1015" s="8">
        <v>3.4147037267395102</v>
      </c>
      <c r="K1015" s="28"/>
    </row>
    <row r="1016" spans="1:11" x14ac:dyDescent="0.25">
      <c r="A1016" t="s">
        <v>280</v>
      </c>
      <c r="B1016" s="1" t="s">
        <v>32</v>
      </c>
      <c r="C1016" s="1">
        <v>2006</v>
      </c>
      <c r="D1016" s="1" t="s">
        <v>480</v>
      </c>
      <c r="E1016" s="1" t="s">
        <v>478</v>
      </c>
      <c r="F1016" s="1" t="s">
        <v>479</v>
      </c>
      <c r="G1016" s="8">
        <v>3.4136762469378898</v>
      </c>
      <c r="K1016" s="28"/>
    </row>
    <row r="1017" spans="1:11" x14ac:dyDescent="0.25">
      <c r="A1017" t="s">
        <v>349</v>
      </c>
      <c r="B1017" s="1" t="s">
        <v>692</v>
      </c>
      <c r="C1017" s="1">
        <v>2015</v>
      </c>
      <c r="D1017" s="1" t="s">
        <v>473</v>
      </c>
      <c r="E1017" s="1" t="s">
        <v>471</v>
      </c>
      <c r="F1017" s="1" t="s">
        <v>472</v>
      </c>
      <c r="G1017" s="8">
        <v>3.4041511495834902</v>
      </c>
      <c r="K1017" s="28"/>
    </row>
    <row r="1018" spans="1:11" x14ac:dyDescent="0.25">
      <c r="A1018" t="s">
        <v>361</v>
      </c>
      <c r="B1018" s="1" t="s">
        <v>692</v>
      </c>
      <c r="C1018" s="1">
        <v>2014</v>
      </c>
      <c r="D1018" s="1" t="s">
        <v>473</v>
      </c>
      <c r="E1018" s="1" t="s">
        <v>471</v>
      </c>
      <c r="F1018" s="1" t="s">
        <v>472</v>
      </c>
      <c r="G1018" s="8">
        <v>3.40158490740526</v>
      </c>
      <c r="K1018" s="28"/>
    </row>
    <row r="1019" spans="1:11" x14ac:dyDescent="0.25">
      <c r="A1019" t="s">
        <v>348</v>
      </c>
      <c r="B1019" s="1" t="s">
        <v>692</v>
      </c>
      <c r="C1019" s="1">
        <v>2009</v>
      </c>
      <c r="D1019" s="1" t="s">
        <v>473</v>
      </c>
      <c r="E1019" s="1" t="s">
        <v>471</v>
      </c>
      <c r="F1019" s="1" t="s">
        <v>472</v>
      </c>
      <c r="G1019" s="8">
        <v>3.3963729816486499</v>
      </c>
      <c r="K1019" s="28"/>
    </row>
    <row r="1020" spans="1:11" x14ac:dyDescent="0.25">
      <c r="A1020" t="s">
        <v>275</v>
      </c>
      <c r="B1020" s="1" t="s">
        <v>692</v>
      </c>
      <c r="C1020" s="1">
        <v>2008</v>
      </c>
      <c r="D1020" s="1" t="s">
        <v>473</v>
      </c>
      <c r="E1020" s="1" t="s">
        <v>471</v>
      </c>
      <c r="F1020" s="1" t="s">
        <v>472</v>
      </c>
      <c r="G1020" s="8">
        <v>3.3948534239129202</v>
      </c>
      <c r="K1020" s="28"/>
    </row>
    <row r="1021" spans="1:11" x14ac:dyDescent="0.25">
      <c r="A1021" t="s">
        <v>284</v>
      </c>
      <c r="B1021" s="1" t="s">
        <v>32</v>
      </c>
      <c r="C1021" s="1">
        <v>2011</v>
      </c>
      <c r="D1021" s="1" t="s">
        <v>483</v>
      </c>
      <c r="E1021" s="1" t="s">
        <v>468</v>
      </c>
      <c r="F1021" s="1" t="s">
        <v>469</v>
      </c>
      <c r="G1021" s="8">
        <v>3.3851410613606001</v>
      </c>
      <c r="K1021" s="28"/>
    </row>
    <row r="1022" spans="1:11" x14ac:dyDescent="0.25">
      <c r="A1022" t="s">
        <v>292</v>
      </c>
      <c r="B1022" s="1" t="s">
        <v>32</v>
      </c>
      <c r="C1022" s="1">
        <v>2009</v>
      </c>
      <c r="D1022" s="1" t="s">
        <v>474</v>
      </c>
      <c r="E1022" s="1" t="s">
        <v>468</v>
      </c>
      <c r="F1022" s="1" t="s">
        <v>469</v>
      </c>
      <c r="G1022" s="8">
        <v>3.3604030855377398</v>
      </c>
      <c r="K1022" s="28"/>
    </row>
    <row r="1023" spans="1:11" x14ac:dyDescent="0.25">
      <c r="A1023" t="s">
        <v>293</v>
      </c>
      <c r="B1023" s="1" t="s">
        <v>32</v>
      </c>
      <c r="C1023" s="1">
        <v>2010</v>
      </c>
      <c r="D1023" s="1" t="s">
        <v>474</v>
      </c>
      <c r="E1023" s="1" t="s">
        <v>468</v>
      </c>
      <c r="F1023" s="1" t="s">
        <v>469</v>
      </c>
      <c r="G1023" s="8">
        <v>3.3604030855377398</v>
      </c>
      <c r="K1023" s="28"/>
    </row>
    <row r="1024" spans="1:11" x14ac:dyDescent="0.25">
      <c r="A1024" t="s">
        <v>331</v>
      </c>
      <c r="B1024" s="1" t="s">
        <v>692</v>
      </c>
      <c r="C1024" s="1">
        <v>2011</v>
      </c>
      <c r="D1024" s="1" t="s">
        <v>474</v>
      </c>
      <c r="E1024" s="1" t="s">
        <v>468</v>
      </c>
      <c r="F1024" s="1" t="s">
        <v>469</v>
      </c>
      <c r="G1024" s="8">
        <v>3.3604030855377398</v>
      </c>
      <c r="K1024" s="28"/>
    </row>
    <row r="1025" spans="1:11" x14ac:dyDescent="0.25">
      <c r="A1025" t="s">
        <v>348</v>
      </c>
      <c r="B1025" s="1" t="s">
        <v>692</v>
      </c>
      <c r="C1025" s="1">
        <v>2010</v>
      </c>
      <c r="D1025" s="1" t="s">
        <v>474</v>
      </c>
      <c r="E1025" s="1" t="s">
        <v>468</v>
      </c>
      <c r="F1025" s="1" t="s">
        <v>469</v>
      </c>
      <c r="G1025" s="8">
        <v>3.3604030855377398</v>
      </c>
      <c r="K1025" s="28"/>
    </row>
    <row r="1026" spans="1:11" x14ac:dyDescent="0.25">
      <c r="A1026" t="s">
        <v>365</v>
      </c>
      <c r="B1026" s="1" t="s">
        <v>32</v>
      </c>
      <c r="C1026" s="1">
        <v>2014</v>
      </c>
      <c r="D1026" s="1" t="s">
        <v>474</v>
      </c>
      <c r="E1026" s="1" t="s">
        <v>468</v>
      </c>
      <c r="F1026" s="1" t="s">
        <v>469</v>
      </c>
      <c r="G1026" s="8">
        <v>3.3604030855377398</v>
      </c>
      <c r="K1026" s="28"/>
    </row>
    <row r="1027" spans="1:11" x14ac:dyDescent="0.25">
      <c r="A1027" t="s">
        <v>297</v>
      </c>
      <c r="B1027" s="1" t="s">
        <v>32</v>
      </c>
      <c r="C1027" s="1">
        <v>2011</v>
      </c>
      <c r="D1027" s="1" t="s">
        <v>492</v>
      </c>
      <c r="E1027" s="1" t="s">
        <v>490</v>
      </c>
      <c r="F1027" s="1" t="s">
        <v>491</v>
      </c>
      <c r="G1027" s="8">
        <v>2.6891924930555899</v>
      </c>
      <c r="K1027" s="28"/>
    </row>
    <row r="1028" spans="1:11" x14ac:dyDescent="0.25">
      <c r="A1028" t="s">
        <v>225</v>
      </c>
      <c r="B1028" s="1" t="s">
        <v>1</v>
      </c>
      <c r="C1028" s="1">
        <v>2008</v>
      </c>
      <c r="D1028" s="1" t="s">
        <v>473</v>
      </c>
      <c r="E1028" s="1" t="s">
        <v>471</v>
      </c>
      <c r="F1028" s="1" t="s">
        <v>472</v>
      </c>
      <c r="G1028" s="8">
        <v>3.3025423793547999</v>
      </c>
      <c r="K1028" s="28"/>
    </row>
    <row r="1029" spans="1:11" x14ac:dyDescent="0.25">
      <c r="A1029" t="s">
        <v>297</v>
      </c>
      <c r="B1029" s="1" t="s">
        <v>32</v>
      </c>
      <c r="C1029" s="1">
        <v>2011</v>
      </c>
      <c r="D1029" s="1" t="s">
        <v>495</v>
      </c>
      <c r="E1029" s="1" t="s">
        <v>493</v>
      </c>
      <c r="F1029" s="1" t="s">
        <v>494</v>
      </c>
      <c r="G1029" s="8">
        <v>2.6852728701414801</v>
      </c>
      <c r="K1029" s="28"/>
    </row>
    <row r="1030" spans="1:11" x14ac:dyDescent="0.25">
      <c r="A1030" t="s">
        <v>285</v>
      </c>
      <c r="B1030" s="1" t="s">
        <v>32</v>
      </c>
      <c r="C1030" s="1">
        <v>2008</v>
      </c>
      <c r="D1030" s="1" t="s">
        <v>474</v>
      </c>
      <c r="E1030" s="1" t="s">
        <v>468</v>
      </c>
      <c r="F1030" s="1" t="s">
        <v>469</v>
      </c>
      <c r="G1030" s="8">
        <v>3.2857274614146799</v>
      </c>
      <c r="K1030" s="28"/>
    </row>
    <row r="1031" spans="1:11" x14ac:dyDescent="0.25">
      <c r="A1031" t="s">
        <v>313</v>
      </c>
      <c r="B1031" s="1" t="s">
        <v>892</v>
      </c>
      <c r="C1031" s="1">
        <v>2009</v>
      </c>
      <c r="D1031" s="1" t="s">
        <v>474</v>
      </c>
      <c r="E1031" s="1" t="s">
        <v>468</v>
      </c>
      <c r="F1031" s="1" t="s">
        <v>469</v>
      </c>
      <c r="G1031" s="8">
        <v>3.2857274614146799</v>
      </c>
      <c r="K1031" s="28"/>
    </row>
    <row r="1032" spans="1:11" x14ac:dyDescent="0.25">
      <c r="A1032" t="s">
        <v>340</v>
      </c>
      <c r="B1032" s="1" t="s">
        <v>32</v>
      </c>
      <c r="C1032" s="1">
        <v>2015</v>
      </c>
      <c r="D1032" s="1" t="s">
        <v>474</v>
      </c>
      <c r="E1032" s="1" t="s">
        <v>468</v>
      </c>
      <c r="F1032" s="1" t="s">
        <v>469</v>
      </c>
      <c r="G1032" s="8">
        <v>3.2857274614146799</v>
      </c>
      <c r="K1032" s="28"/>
    </row>
    <row r="1033" spans="1:11" x14ac:dyDescent="0.25">
      <c r="A1033" t="s">
        <v>347</v>
      </c>
      <c r="B1033" s="1" t="s">
        <v>692</v>
      </c>
      <c r="C1033" s="1">
        <v>2009</v>
      </c>
      <c r="D1033" s="1" t="s">
        <v>474</v>
      </c>
      <c r="E1033" s="1" t="s">
        <v>468</v>
      </c>
      <c r="F1033" s="1" t="s">
        <v>469</v>
      </c>
      <c r="G1033" s="8">
        <v>3.2857274614146799</v>
      </c>
      <c r="K1033" s="28"/>
    </row>
    <row r="1034" spans="1:11" x14ac:dyDescent="0.25">
      <c r="A1034" t="s">
        <v>345</v>
      </c>
      <c r="B1034" s="1" t="s">
        <v>693</v>
      </c>
      <c r="C1034" s="1">
        <v>2014</v>
      </c>
      <c r="D1034" s="1" t="s">
        <v>470</v>
      </c>
      <c r="E1034" s="1" t="s">
        <v>468</v>
      </c>
      <c r="F1034" s="1" t="s">
        <v>469</v>
      </c>
      <c r="G1034" s="8">
        <v>3.2734569156797599</v>
      </c>
      <c r="K1034" s="28"/>
    </row>
    <row r="1035" spans="1:11" x14ac:dyDescent="0.25">
      <c r="A1035" t="s">
        <v>257</v>
      </c>
      <c r="B1035" s="1" t="s">
        <v>693</v>
      </c>
      <c r="C1035" s="1">
        <v>2014</v>
      </c>
      <c r="D1035" s="1" t="s">
        <v>470</v>
      </c>
      <c r="E1035" s="1" t="s">
        <v>468</v>
      </c>
      <c r="F1035" s="1" t="s">
        <v>469</v>
      </c>
      <c r="G1035" s="8">
        <v>3.2706392815511101</v>
      </c>
      <c r="K1035" s="28"/>
    </row>
    <row r="1036" spans="1:11" x14ac:dyDescent="0.25">
      <c r="A1036" t="s">
        <v>340</v>
      </c>
      <c r="B1036" s="1" t="s">
        <v>32</v>
      </c>
      <c r="C1036" s="1">
        <v>2011</v>
      </c>
      <c r="D1036" s="1" t="s">
        <v>473</v>
      </c>
      <c r="E1036" s="1" t="s">
        <v>471</v>
      </c>
      <c r="F1036" s="1" t="s">
        <v>472</v>
      </c>
      <c r="G1036" s="8">
        <v>3.2687540925932201</v>
      </c>
      <c r="K1036" s="28"/>
    </row>
    <row r="1037" spans="1:11" x14ac:dyDescent="0.25">
      <c r="A1037" t="s">
        <v>302</v>
      </c>
      <c r="B1037" s="1" t="s">
        <v>31</v>
      </c>
      <c r="C1037" s="1">
        <v>2007</v>
      </c>
      <c r="D1037" s="1" t="s">
        <v>473</v>
      </c>
      <c r="E1037" s="1" t="s">
        <v>471</v>
      </c>
      <c r="F1037" s="1" t="s">
        <v>472</v>
      </c>
      <c r="G1037" s="8">
        <v>3.2450906061758702</v>
      </c>
      <c r="K1037" s="28"/>
    </row>
    <row r="1038" spans="1:11" x14ac:dyDescent="0.25">
      <c r="A1038" t="s">
        <v>255</v>
      </c>
      <c r="B1038" s="1" t="s">
        <v>693</v>
      </c>
      <c r="C1038" s="1">
        <v>2007</v>
      </c>
      <c r="D1038" s="1" t="s">
        <v>470</v>
      </c>
      <c r="E1038" s="1" t="s">
        <v>468</v>
      </c>
      <c r="F1038" s="1" t="s">
        <v>469</v>
      </c>
      <c r="G1038" s="8">
        <v>3.2400871696024498</v>
      </c>
      <c r="K1038" s="28"/>
    </row>
    <row r="1039" spans="1:11" x14ac:dyDescent="0.25">
      <c r="A1039" t="s">
        <v>357</v>
      </c>
      <c r="B1039" s="1" t="s">
        <v>693</v>
      </c>
      <c r="C1039" s="1">
        <v>2006</v>
      </c>
      <c r="D1039" s="1" t="s">
        <v>470</v>
      </c>
      <c r="E1039" s="1" t="s">
        <v>468</v>
      </c>
      <c r="F1039" s="1" t="s">
        <v>469</v>
      </c>
      <c r="G1039" s="8">
        <v>3.2400871696024498</v>
      </c>
      <c r="K1039" s="28"/>
    </row>
    <row r="1040" spans="1:11" x14ac:dyDescent="0.25">
      <c r="A1040" t="s">
        <v>362</v>
      </c>
      <c r="B1040" s="1" t="s">
        <v>32</v>
      </c>
      <c r="C1040" s="1">
        <v>2014</v>
      </c>
      <c r="D1040" s="1" t="s">
        <v>474</v>
      </c>
      <c r="E1040" s="1" t="s">
        <v>468</v>
      </c>
      <c r="F1040" s="1" t="s">
        <v>469</v>
      </c>
      <c r="G1040" s="8">
        <v>3.2110518372916101</v>
      </c>
      <c r="K1040" s="28"/>
    </row>
    <row r="1041" spans="1:11" x14ac:dyDescent="0.25">
      <c r="A1041" t="s">
        <v>278</v>
      </c>
      <c r="B1041" s="1" t="s">
        <v>692</v>
      </c>
      <c r="C1041" s="1">
        <v>2010</v>
      </c>
      <c r="D1041" s="1" t="s">
        <v>522</v>
      </c>
      <c r="E1041" s="1" t="s">
        <v>468</v>
      </c>
      <c r="F1041" s="1" t="s">
        <v>469</v>
      </c>
      <c r="G1041" s="8">
        <v>3.1688231110860499</v>
      </c>
      <c r="K1041" s="28"/>
    </row>
    <row r="1042" spans="1:11" x14ac:dyDescent="0.25">
      <c r="A1042" t="s">
        <v>282</v>
      </c>
      <c r="B1042" s="1" t="s">
        <v>32</v>
      </c>
      <c r="C1042" s="1">
        <v>2006</v>
      </c>
      <c r="D1042" s="1" t="s">
        <v>483</v>
      </c>
      <c r="E1042" s="1" t="s">
        <v>468</v>
      </c>
      <c r="F1042" s="1" t="s">
        <v>469</v>
      </c>
      <c r="G1042" s="8">
        <v>3.1594649906032299</v>
      </c>
      <c r="K1042" s="28"/>
    </row>
    <row r="1043" spans="1:11" x14ac:dyDescent="0.25">
      <c r="A1043" t="s">
        <v>293</v>
      </c>
      <c r="B1043" s="1" t="s">
        <v>32</v>
      </c>
      <c r="C1043" s="1">
        <v>2011</v>
      </c>
      <c r="D1043" s="1" t="s">
        <v>474</v>
      </c>
      <c r="E1043" s="1" t="s">
        <v>468</v>
      </c>
      <c r="F1043" s="1" t="s">
        <v>469</v>
      </c>
      <c r="G1043" s="8">
        <v>3.1363762131685502</v>
      </c>
      <c r="K1043" s="28"/>
    </row>
    <row r="1044" spans="1:11" x14ac:dyDescent="0.25">
      <c r="A1044" t="s">
        <v>296</v>
      </c>
      <c r="B1044" s="1" t="s">
        <v>32</v>
      </c>
      <c r="C1044" s="1">
        <v>2010</v>
      </c>
      <c r="D1044" s="1" t="s">
        <v>474</v>
      </c>
      <c r="E1044" s="1" t="s">
        <v>468</v>
      </c>
      <c r="F1044" s="1" t="s">
        <v>469</v>
      </c>
      <c r="G1044" s="8">
        <v>3.1363762131685502</v>
      </c>
      <c r="K1044" s="28"/>
    </row>
    <row r="1045" spans="1:11" x14ac:dyDescent="0.25">
      <c r="A1045" t="s">
        <v>338</v>
      </c>
      <c r="B1045" s="1" t="s">
        <v>32</v>
      </c>
      <c r="C1045" s="1">
        <v>2015</v>
      </c>
      <c r="D1045" s="1" t="s">
        <v>474</v>
      </c>
      <c r="E1045" s="1" t="s">
        <v>468</v>
      </c>
      <c r="F1045" s="1" t="s">
        <v>469</v>
      </c>
      <c r="G1045" s="8">
        <v>3.1363762131685502</v>
      </c>
      <c r="K1045" s="28"/>
    </row>
    <row r="1046" spans="1:11" x14ac:dyDescent="0.25">
      <c r="A1046" t="s">
        <v>367</v>
      </c>
      <c r="B1046" s="1" t="s">
        <v>692</v>
      </c>
      <c r="C1046" s="1">
        <v>2008</v>
      </c>
      <c r="D1046" s="1" t="s">
        <v>474</v>
      </c>
      <c r="E1046" s="1" t="s">
        <v>468</v>
      </c>
      <c r="F1046" s="1" t="s">
        <v>469</v>
      </c>
      <c r="G1046" s="8">
        <v>3.1363762131685502</v>
      </c>
      <c r="K1046" s="28"/>
    </row>
    <row r="1047" spans="1:11" x14ac:dyDescent="0.25">
      <c r="A1047" t="s">
        <v>267</v>
      </c>
      <c r="B1047" s="1" t="s">
        <v>693</v>
      </c>
      <c r="C1047" s="1">
        <v>2010</v>
      </c>
      <c r="D1047" s="1" t="s">
        <v>522</v>
      </c>
      <c r="E1047" s="1" t="s">
        <v>468</v>
      </c>
      <c r="F1047" s="1" t="s">
        <v>469</v>
      </c>
      <c r="G1047" s="8">
        <v>3.0831792432188601</v>
      </c>
      <c r="K1047" s="28"/>
    </row>
    <row r="1048" spans="1:11" x14ac:dyDescent="0.25">
      <c r="A1048" t="s">
        <v>342</v>
      </c>
      <c r="B1048" s="1" t="s">
        <v>32</v>
      </c>
      <c r="C1048" s="1">
        <v>2015</v>
      </c>
      <c r="D1048" s="1" t="s">
        <v>474</v>
      </c>
      <c r="E1048" s="1" t="s">
        <v>468</v>
      </c>
      <c r="F1048" s="1" t="s">
        <v>469</v>
      </c>
      <c r="G1048" s="8">
        <v>3.0617005890454898</v>
      </c>
      <c r="K1048" s="28"/>
    </row>
    <row r="1049" spans="1:11" x14ac:dyDescent="0.25">
      <c r="A1049" t="s">
        <v>350</v>
      </c>
      <c r="B1049" s="1" t="s">
        <v>692</v>
      </c>
      <c r="C1049" s="1">
        <v>2010</v>
      </c>
      <c r="D1049" s="1" t="s">
        <v>474</v>
      </c>
      <c r="E1049" s="1" t="s">
        <v>468</v>
      </c>
      <c r="F1049" s="1" t="s">
        <v>469</v>
      </c>
      <c r="G1049" s="8">
        <v>3.0617005890454898</v>
      </c>
      <c r="K1049" s="28"/>
    </row>
    <row r="1050" spans="1:11" x14ac:dyDescent="0.25">
      <c r="A1050" t="s">
        <v>267</v>
      </c>
      <c r="B1050" s="1" t="s">
        <v>693</v>
      </c>
      <c r="C1050" s="1">
        <v>2014</v>
      </c>
      <c r="D1050" s="1" t="s">
        <v>470</v>
      </c>
      <c r="E1050" s="1" t="s">
        <v>468</v>
      </c>
      <c r="F1050" s="1" t="s">
        <v>469</v>
      </c>
      <c r="G1050" s="8">
        <v>3.0616898185760801</v>
      </c>
      <c r="K1050" s="28"/>
    </row>
    <row r="1051" spans="1:11" x14ac:dyDescent="0.25">
      <c r="A1051" t="s">
        <v>300</v>
      </c>
      <c r="B1051" s="1" t="s">
        <v>693</v>
      </c>
      <c r="C1051" s="1">
        <v>2011</v>
      </c>
      <c r="D1051" s="1" t="s">
        <v>470</v>
      </c>
      <c r="E1051" s="1" t="s">
        <v>468</v>
      </c>
      <c r="F1051" s="1" t="s">
        <v>469</v>
      </c>
      <c r="G1051" s="8">
        <v>3.0584280354481299</v>
      </c>
      <c r="K1051" s="28"/>
    </row>
    <row r="1052" spans="1:11" x14ac:dyDescent="0.25">
      <c r="A1052" t="s">
        <v>328</v>
      </c>
      <c r="B1052" s="1" t="s">
        <v>693</v>
      </c>
      <c r="C1052" s="1">
        <v>2015</v>
      </c>
      <c r="D1052" s="1" t="s">
        <v>470</v>
      </c>
      <c r="E1052" s="1" t="s">
        <v>468</v>
      </c>
      <c r="F1052" s="1" t="s">
        <v>469</v>
      </c>
      <c r="G1052" s="8">
        <v>3.0505112252386599</v>
      </c>
      <c r="K1052" s="28"/>
    </row>
    <row r="1053" spans="1:11" x14ac:dyDescent="0.25">
      <c r="A1053" t="s">
        <v>333</v>
      </c>
      <c r="B1053" s="1" t="s">
        <v>692</v>
      </c>
      <c r="C1053" s="1">
        <v>2015</v>
      </c>
      <c r="D1053" s="1" t="s">
        <v>473</v>
      </c>
      <c r="E1053" s="1" t="s">
        <v>471</v>
      </c>
      <c r="F1053" s="1" t="s">
        <v>472</v>
      </c>
      <c r="G1053" s="8">
        <v>3.0415158871132402</v>
      </c>
      <c r="K1053" s="28"/>
    </row>
    <row r="1054" spans="1:11" x14ac:dyDescent="0.25">
      <c r="A1054" t="s">
        <v>274</v>
      </c>
      <c r="B1054" s="1" t="s">
        <v>693</v>
      </c>
      <c r="C1054" s="1">
        <v>2015</v>
      </c>
      <c r="D1054" s="1" t="s">
        <v>470</v>
      </c>
      <c r="E1054" s="1" t="s">
        <v>468</v>
      </c>
      <c r="F1054" s="1" t="s">
        <v>469</v>
      </c>
      <c r="G1054" s="8">
        <v>3.0401946372675601</v>
      </c>
      <c r="K1054" s="28"/>
    </row>
    <row r="1055" spans="1:11" x14ac:dyDescent="0.25">
      <c r="A1055" t="s">
        <v>368</v>
      </c>
      <c r="B1055" s="1" t="s">
        <v>692</v>
      </c>
      <c r="C1055" s="1">
        <v>2014</v>
      </c>
      <c r="D1055" s="1" t="s">
        <v>473</v>
      </c>
      <c r="E1055" s="1" t="s">
        <v>471</v>
      </c>
      <c r="F1055" s="1" t="s">
        <v>472</v>
      </c>
      <c r="G1055" s="8">
        <v>3.0359645638306598</v>
      </c>
      <c r="K1055" s="28"/>
    </row>
    <row r="1056" spans="1:11" x14ac:dyDescent="0.25">
      <c r="A1056" t="s">
        <v>298</v>
      </c>
      <c r="B1056" s="1" t="s">
        <v>32</v>
      </c>
      <c r="C1056" s="1">
        <v>2015</v>
      </c>
      <c r="D1056" s="1" t="s">
        <v>482</v>
      </c>
      <c r="E1056" s="1" t="s">
        <v>471</v>
      </c>
      <c r="F1056" s="1" t="s">
        <v>481</v>
      </c>
      <c r="G1056" s="8">
        <v>2.5410965900701799</v>
      </c>
      <c r="K1056" s="28"/>
    </row>
    <row r="1057" spans="1:11" x14ac:dyDescent="0.25">
      <c r="A1057" t="s">
        <v>368</v>
      </c>
      <c r="B1057" s="1" t="s">
        <v>692</v>
      </c>
      <c r="C1057" s="1">
        <v>2006</v>
      </c>
      <c r="D1057" s="1" t="s">
        <v>486</v>
      </c>
      <c r="E1057" s="1" t="s">
        <v>484</v>
      </c>
      <c r="F1057" s="1" t="s">
        <v>485</v>
      </c>
      <c r="G1057" s="8">
        <v>2.4256350634163999</v>
      </c>
      <c r="K1057" s="28"/>
    </row>
    <row r="1058" spans="1:11" x14ac:dyDescent="0.25">
      <c r="A1058" t="s">
        <v>297</v>
      </c>
      <c r="B1058" s="1" t="s">
        <v>32</v>
      </c>
      <c r="C1058" s="1">
        <v>2011</v>
      </c>
      <c r="D1058" s="1" t="s">
        <v>489</v>
      </c>
      <c r="E1058" s="1" t="s">
        <v>478</v>
      </c>
      <c r="F1058" s="1" t="s">
        <v>479</v>
      </c>
      <c r="G1058" s="8">
        <v>3.02627379000849</v>
      </c>
      <c r="K1058" s="28"/>
    </row>
    <row r="1059" spans="1:11" x14ac:dyDescent="0.25">
      <c r="A1059" t="s">
        <v>375</v>
      </c>
      <c r="B1059" s="1" t="s">
        <v>32</v>
      </c>
      <c r="C1059" s="1">
        <v>2014</v>
      </c>
      <c r="D1059" s="1" t="s">
        <v>474</v>
      </c>
      <c r="E1059" s="1" t="s">
        <v>468</v>
      </c>
      <c r="F1059" s="1" t="s">
        <v>469</v>
      </c>
      <c r="G1059" s="8">
        <v>2.9870249649224299</v>
      </c>
      <c r="K1059" s="28"/>
    </row>
    <row r="1060" spans="1:11" x14ac:dyDescent="0.25">
      <c r="A1060" t="s">
        <v>283</v>
      </c>
      <c r="B1060" s="1" t="s">
        <v>32</v>
      </c>
      <c r="C1060" s="1">
        <v>2006</v>
      </c>
      <c r="D1060" s="1" t="s">
        <v>480</v>
      </c>
      <c r="E1060" s="1" t="s">
        <v>478</v>
      </c>
      <c r="F1060" s="1" t="s">
        <v>479</v>
      </c>
      <c r="G1060" s="8">
        <v>2.9481749405372701</v>
      </c>
      <c r="K1060" s="28"/>
    </row>
    <row r="1061" spans="1:11" x14ac:dyDescent="0.25">
      <c r="A1061" t="s">
        <v>341</v>
      </c>
      <c r="B1061" s="1" t="s">
        <v>32</v>
      </c>
      <c r="C1061" s="1">
        <v>2011</v>
      </c>
      <c r="D1061" s="1" t="s">
        <v>473</v>
      </c>
      <c r="E1061" s="1" t="s">
        <v>471</v>
      </c>
      <c r="F1061" s="1" t="s">
        <v>472</v>
      </c>
      <c r="G1061" s="8">
        <v>2.9190966656486799</v>
      </c>
      <c r="K1061" s="28"/>
    </row>
    <row r="1062" spans="1:11" x14ac:dyDescent="0.25">
      <c r="A1062" t="s">
        <v>275</v>
      </c>
      <c r="B1062" s="1" t="s">
        <v>692</v>
      </c>
      <c r="C1062" s="1">
        <v>2009</v>
      </c>
      <c r="D1062" s="1" t="s">
        <v>473</v>
      </c>
      <c r="E1062" s="1" t="s">
        <v>471</v>
      </c>
      <c r="F1062" s="1" t="s">
        <v>472</v>
      </c>
      <c r="G1062" s="8">
        <v>2.9182220604403999</v>
      </c>
      <c r="K1062" s="28"/>
    </row>
    <row r="1063" spans="1:11" x14ac:dyDescent="0.25">
      <c r="A1063" t="s">
        <v>291</v>
      </c>
      <c r="B1063" s="1" t="s">
        <v>32</v>
      </c>
      <c r="C1063" s="1">
        <v>2014</v>
      </c>
      <c r="D1063" s="1" t="s">
        <v>474</v>
      </c>
      <c r="E1063" s="1" t="s">
        <v>468</v>
      </c>
      <c r="F1063" s="1" t="s">
        <v>469</v>
      </c>
      <c r="G1063" s="8">
        <v>2.91314143571506</v>
      </c>
      <c r="K1063" s="28"/>
    </row>
    <row r="1064" spans="1:11" x14ac:dyDescent="0.25">
      <c r="A1064" t="s">
        <v>281</v>
      </c>
      <c r="B1064" s="1" t="s">
        <v>32</v>
      </c>
      <c r="C1064" s="1">
        <v>2015</v>
      </c>
      <c r="D1064" s="1" t="s">
        <v>474</v>
      </c>
      <c r="E1064" s="1" t="s">
        <v>468</v>
      </c>
      <c r="F1064" s="1" t="s">
        <v>469</v>
      </c>
      <c r="G1064" s="8">
        <v>2.9123493407993699</v>
      </c>
      <c r="K1064" s="28"/>
    </row>
    <row r="1065" spans="1:11" x14ac:dyDescent="0.25">
      <c r="A1065" t="s">
        <v>332</v>
      </c>
      <c r="B1065" s="1" t="s">
        <v>692</v>
      </c>
      <c r="C1065" s="1">
        <v>2011</v>
      </c>
      <c r="D1065" s="1" t="s">
        <v>474</v>
      </c>
      <c r="E1065" s="1" t="s">
        <v>468</v>
      </c>
      <c r="F1065" s="1" t="s">
        <v>469</v>
      </c>
      <c r="G1065" s="8">
        <v>2.9123493407993699</v>
      </c>
      <c r="K1065" s="28"/>
    </row>
    <row r="1066" spans="1:11" x14ac:dyDescent="0.25">
      <c r="A1066" t="s">
        <v>350</v>
      </c>
      <c r="B1066" s="1" t="s">
        <v>692</v>
      </c>
      <c r="C1066" s="1">
        <v>2014</v>
      </c>
      <c r="D1066" s="1" t="s">
        <v>474</v>
      </c>
      <c r="E1066" s="1" t="s">
        <v>468</v>
      </c>
      <c r="F1066" s="1" t="s">
        <v>469</v>
      </c>
      <c r="G1066" s="8">
        <v>2.9123493407993699</v>
      </c>
      <c r="K1066" s="28"/>
    </row>
    <row r="1067" spans="1:11" x14ac:dyDescent="0.25">
      <c r="A1067" t="s">
        <v>253</v>
      </c>
      <c r="B1067" s="1" t="s">
        <v>693</v>
      </c>
      <c r="C1067" s="1">
        <v>2006</v>
      </c>
      <c r="D1067" s="1" t="s">
        <v>522</v>
      </c>
      <c r="E1067" s="1" t="s">
        <v>468</v>
      </c>
      <c r="F1067" s="1" t="s">
        <v>469</v>
      </c>
      <c r="G1067" s="8">
        <v>2.91189150748448</v>
      </c>
      <c r="K1067" s="28"/>
    </row>
    <row r="1068" spans="1:11" x14ac:dyDescent="0.25">
      <c r="A1068" t="s">
        <v>255</v>
      </c>
      <c r="B1068" s="1" t="s">
        <v>693</v>
      </c>
      <c r="C1068" s="1">
        <v>2006</v>
      </c>
      <c r="D1068" s="1" t="s">
        <v>522</v>
      </c>
      <c r="E1068" s="1" t="s">
        <v>468</v>
      </c>
      <c r="F1068" s="1" t="s">
        <v>469</v>
      </c>
      <c r="G1068" s="8">
        <v>2.91189150748448</v>
      </c>
      <c r="K1068" s="28"/>
    </row>
    <row r="1069" spans="1:11" x14ac:dyDescent="0.25">
      <c r="A1069" t="s">
        <v>347</v>
      </c>
      <c r="B1069" s="1" t="s">
        <v>692</v>
      </c>
      <c r="C1069" s="1">
        <v>2010</v>
      </c>
      <c r="D1069" s="1" t="s">
        <v>473</v>
      </c>
      <c r="E1069" s="1" t="s">
        <v>471</v>
      </c>
      <c r="F1069" s="1" t="s">
        <v>472</v>
      </c>
      <c r="G1069" s="8">
        <v>2.9094896270691701</v>
      </c>
      <c r="K1069" s="28"/>
    </row>
    <row r="1070" spans="1:11" x14ac:dyDescent="0.25">
      <c r="A1070" t="s">
        <v>297</v>
      </c>
      <c r="B1070" s="1" t="s">
        <v>32</v>
      </c>
      <c r="C1070" s="1">
        <v>2014</v>
      </c>
      <c r="D1070" s="1" t="s">
        <v>474</v>
      </c>
      <c r="E1070" s="1" t="s">
        <v>468</v>
      </c>
      <c r="F1070" s="1" t="s">
        <v>469</v>
      </c>
      <c r="G1070" s="8">
        <v>2.8398017328676999</v>
      </c>
      <c r="K1070" s="28"/>
    </row>
    <row r="1071" spans="1:11" x14ac:dyDescent="0.25">
      <c r="A1071" t="s">
        <v>284</v>
      </c>
      <c r="B1071" s="1" t="s">
        <v>32</v>
      </c>
      <c r="C1071" s="1">
        <v>2011</v>
      </c>
      <c r="D1071" s="1" t="s">
        <v>488</v>
      </c>
      <c r="E1071" s="1" t="s">
        <v>471</v>
      </c>
      <c r="F1071" s="1" t="s">
        <v>487</v>
      </c>
      <c r="G1071" s="8">
        <v>2.4202547604472899</v>
      </c>
      <c r="K1071" s="28"/>
    </row>
    <row r="1072" spans="1:11" x14ac:dyDescent="0.25">
      <c r="A1072" t="s">
        <v>285</v>
      </c>
      <c r="B1072" s="1" t="s">
        <v>32</v>
      </c>
      <c r="C1072" s="1">
        <v>2009</v>
      </c>
      <c r="D1072" s="1" t="s">
        <v>474</v>
      </c>
      <c r="E1072" s="1" t="s">
        <v>468</v>
      </c>
      <c r="F1072" s="1" t="s">
        <v>469</v>
      </c>
      <c r="G1072" s="8">
        <v>2.83767371667631</v>
      </c>
      <c r="K1072" s="28"/>
    </row>
    <row r="1073" spans="1:11" x14ac:dyDescent="0.25">
      <c r="A1073" t="s">
        <v>297</v>
      </c>
      <c r="B1073" s="1" t="s">
        <v>32</v>
      </c>
      <c r="C1073" s="1">
        <v>2015</v>
      </c>
      <c r="D1073" s="1" t="s">
        <v>474</v>
      </c>
      <c r="E1073" s="1" t="s">
        <v>468</v>
      </c>
      <c r="F1073" s="1" t="s">
        <v>469</v>
      </c>
      <c r="G1073" s="8">
        <v>2.83767371667631</v>
      </c>
      <c r="K1073" s="28"/>
    </row>
    <row r="1074" spans="1:11" x14ac:dyDescent="0.25">
      <c r="A1074" t="s">
        <v>377</v>
      </c>
      <c r="B1074" s="1" t="s">
        <v>692</v>
      </c>
      <c r="C1074" s="1">
        <v>2015</v>
      </c>
      <c r="D1074" s="1" t="s">
        <v>474</v>
      </c>
      <c r="E1074" s="1" t="s">
        <v>468</v>
      </c>
      <c r="F1074" s="1" t="s">
        <v>469</v>
      </c>
      <c r="G1074" s="8">
        <v>2.83767371667631</v>
      </c>
      <c r="K1074" s="28"/>
    </row>
    <row r="1075" spans="1:11" x14ac:dyDescent="0.25">
      <c r="A1075" t="s">
        <v>221</v>
      </c>
      <c r="B1075" s="1" t="s">
        <v>32</v>
      </c>
      <c r="C1075" s="1">
        <v>2014</v>
      </c>
      <c r="D1075" s="1" t="s">
        <v>470</v>
      </c>
      <c r="E1075" s="1" t="s">
        <v>468</v>
      </c>
      <c r="F1075" s="1" t="s">
        <v>469</v>
      </c>
      <c r="G1075" s="8">
        <v>2.8364422575067398</v>
      </c>
      <c r="K1075" s="28"/>
    </row>
    <row r="1076" spans="1:11" x14ac:dyDescent="0.25">
      <c r="A1076" t="s">
        <v>254</v>
      </c>
      <c r="B1076" s="1" t="s">
        <v>693</v>
      </c>
      <c r="C1076" s="1">
        <v>2015</v>
      </c>
      <c r="D1076" s="1" t="s">
        <v>470</v>
      </c>
      <c r="E1076" s="1" t="s">
        <v>468</v>
      </c>
      <c r="F1076" s="1" t="s">
        <v>469</v>
      </c>
      <c r="G1076" s="8">
        <v>2.8317126934208798</v>
      </c>
      <c r="K1076" s="28"/>
    </row>
    <row r="1077" spans="1:11" x14ac:dyDescent="0.25">
      <c r="A1077" t="s">
        <v>274</v>
      </c>
      <c r="B1077" s="1" t="s">
        <v>693</v>
      </c>
      <c r="C1077" s="1">
        <v>2014</v>
      </c>
      <c r="D1077" s="1" t="s">
        <v>470</v>
      </c>
      <c r="E1077" s="1" t="s">
        <v>468</v>
      </c>
      <c r="F1077" s="1" t="s">
        <v>469</v>
      </c>
      <c r="G1077" s="8">
        <v>2.8313678375448301</v>
      </c>
      <c r="K1077" s="28"/>
    </row>
    <row r="1078" spans="1:11" x14ac:dyDescent="0.25">
      <c r="A1078" t="s">
        <v>282</v>
      </c>
      <c r="B1078" s="1" t="s">
        <v>32</v>
      </c>
      <c r="C1078" s="1">
        <v>2008</v>
      </c>
      <c r="D1078" s="1" t="s">
        <v>482</v>
      </c>
      <c r="E1078" s="1" t="s">
        <v>471</v>
      </c>
      <c r="F1078" s="1" t="s">
        <v>481</v>
      </c>
      <c r="G1078" s="8">
        <v>2.3910822052745702</v>
      </c>
      <c r="K1078" s="28"/>
    </row>
    <row r="1079" spans="1:11" x14ac:dyDescent="0.25">
      <c r="A1079" t="s">
        <v>359</v>
      </c>
      <c r="B1079" s="1" t="s">
        <v>693</v>
      </c>
      <c r="C1079" s="1">
        <v>2014</v>
      </c>
      <c r="D1079" s="1" t="s">
        <v>470</v>
      </c>
      <c r="E1079" s="1" t="s">
        <v>468</v>
      </c>
      <c r="F1079" s="1" t="s">
        <v>469</v>
      </c>
      <c r="G1079" s="8">
        <v>2.8263348193715001</v>
      </c>
      <c r="K1079" s="28"/>
    </row>
    <row r="1080" spans="1:11" x14ac:dyDescent="0.25">
      <c r="A1080" t="s">
        <v>344</v>
      </c>
      <c r="B1080" s="1" t="s">
        <v>693</v>
      </c>
      <c r="C1080" s="1">
        <v>2006</v>
      </c>
      <c r="D1080" s="1" t="s">
        <v>470</v>
      </c>
      <c r="E1080" s="1" t="s">
        <v>468</v>
      </c>
      <c r="F1080" s="1" t="s">
        <v>469</v>
      </c>
      <c r="G1080" s="8">
        <v>2.8080755469887899</v>
      </c>
      <c r="K1080" s="28"/>
    </row>
    <row r="1081" spans="1:11" x14ac:dyDescent="0.25">
      <c r="A1081" t="s">
        <v>226</v>
      </c>
      <c r="B1081" s="1" t="s">
        <v>1</v>
      </c>
      <c r="C1081" s="1">
        <v>2006</v>
      </c>
      <c r="D1081" s="1" t="s">
        <v>473</v>
      </c>
      <c r="E1081" s="1" t="s">
        <v>471</v>
      </c>
      <c r="F1081" s="1" t="s">
        <v>472</v>
      </c>
      <c r="G1081" s="8">
        <v>2.7651980500296101</v>
      </c>
      <c r="K1081" s="28"/>
    </row>
    <row r="1082" spans="1:11" x14ac:dyDescent="0.25">
      <c r="A1082" t="s">
        <v>262</v>
      </c>
      <c r="B1082" s="1" t="s">
        <v>1</v>
      </c>
      <c r="C1082" s="1">
        <v>2007</v>
      </c>
      <c r="D1082" s="1" t="s">
        <v>474</v>
      </c>
      <c r="E1082" s="1" t="s">
        <v>468</v>
      </c>
      <c r="F1082" s="1" t="s">
        <v>469</v>
      </c>
      <c r="G1082" s="8">
        <v>2.76299809255325</v>
      </c>
      <c r="K1082" s="28"/>
    </row>
    <row r="1083" spans="1:11" x14ac:dyDescent="0.25">
      <c r="A1083" t="s">
        <v>295</v>
      </c>
      <c r="B1083" s="1" t="s">
        <v>32</v>
      </c>
      <c r="C1083" s="1">
        <v>2014</v>
      </c>
      <c r="D1083" s="1" t="s">
        <v>474</v>
      </c>
      <c r="E1083" s="1" t="s">
        <v>468</v>
      </c>
      <c r="F1083" s="1" t="s">
        <v>469</v>
      </c>
      <c r="G1083" s="8">
        <v>2.76299809255325</v>
      </c>
      <c r="K1083" s="28"/>
    </row>
    <row r="1084" spans="1:11" x14ac:dyDescent="0.25">
      <c r="A1084" t="s">
        <v>361</v>
      </c>
      <c r="B1084" s="1" t="s">
        <v>692</v>
      </c>
      <c r="C1084" s="1">
        <v>2011</v>
      </c>
      <c r="D1084" s="1" t="s">
        <v>474</v>
      </c>
      <c r="E1084" s="1" t="s">
        <v>468</v>
      </c>
      <c r="F1084" s="1" t="s">
        <v>469</v>
      </c>
      <c r="G1084" s="8">
        <v>2.76299809255325</v>
      </c>
      <c r="K1084" s="28"/>
    </row>
    <row r="1085" spans="1:11" x14ac:dyDescent="0.25">
      <c r="A1085" t="s">
        <v>367</v>
      </c>
      <c r="B1085" s="1" t="s">
        <v>692</v>
      </c>
      <c r="C1085" s="1">
        <v>2007</v>
      </c>
      <c r="D1085" s="1" t="s">
        <v>474</v>
      </c>
      <c r="E1085" s="1" t="s">
        <v>468</v>
      </c>
      <c r="F1085" s="1" t="s">
        <v>469</v>
      </c>
      <c r="G1085" s="8">
        <v>2.76299809255325</v>
      </c>
      <c r="K1085" s="28"/>
    </row>
    <row r="1086" spans="1:11" x14ac:dyDescent="0.25">
      <c r="A1086" t="s">
        <v>367</v>
      </c>
      <c r="B1086" s="1" t="s">
        <v>692</v>
      </c>
      <c r="C1086" s="1">
        <v>2010</v>
      </c>
      <c r="D1086" s="1" t="s">
        <v>474</v>
      </c>
      <c r="E1086" s="1" t="s">
        <v>468</v>
      </c>
      <c r="F1086" s="1" t="s">
        <v>469</v>
      </c>
      <c r="G1086" s="8">
        <v>2.76299809255325</v>
      </c>
      <c r="K1086" s="28"/>
    </row>
    <row r="1087" spans="1:11" x14ac:dyDescent="0.25">
      <c r="A1087" t="s">
        <v>369</v>
      </c>
      <c r="B1087" s="1" t="s">
        <v>692</v>
      </c>
      <c r="C1087" s="1">
        <v>2010</v>
      </c>
      <c r="D1087" s="1" t="s">
        <v>474</v>
      </c>
      <c r="E1087" s="1" t="s">
        <v>468</v>
      </c>
      <c r="F1087" s="1" t="s">
        <v>469</v>
      </c>
      <c r="G1087" s="8">
        <v>2.76299809255325</v>
      </c>
      <c r="K1087" s="28"/>
    </row>
    <row r="1088" spans="1:11" x14ac:dyDescent="0.25">
      <c r="A1088" t="s">
        <v>350</v>
      </c>
      <c r="B1088" s="1" t="s">
        <v>692</v>
      </c>
      <c r="C1088" s="1">
        <v>2006</v>
      </c>
      <c r="D1088" s="1" t="s">
        <v>486</v>
      </c>
      <c r="E1088" s="1" t="s">
        <v>484</v>
      </c>
      <c r="F1088" s="1" t="s">
        <v>485</v>
      </c>
      <c r="G1088" s="8">
        <v>2.3245669357740502</v>
      </c>
      <c r="K1088" s="28"/>
    </row>
    <row r="1089" spans="1:11" x14ac:dyDescent="0.25">
      <c r="A1089" t="s">
        <v>368</v>
      </c>
      <c r="B1089" s="1" t="s">
        <v>692</v>
      </c>
      <c r="C1089" s="1">
        <v>2006</v>
      </c>
      <c r="D1089" s="1" t="s">
        <v>483</v>
      </c>
      <c r="E1089" s="1" t="s">
        <v>468</v>
      </c>
      <c r="F1089" s="1" t="s">
        <v>469</v>
      </c>
      <c r="G1089" s="8">
        <v>2.7081128490884798</v>
      </c>
      <c r="K1089" s="28"/>
    </row>
    <row r="1090" spans="1:11" x14ac:dyDescent="0.25">
      <c r="A1090" t="s">
        <v>298</v>
      </c>
      <c r="B1090" s="1" t="s">
        <v>32</v>
      </c>
      <c r="C1090" s="1">
        <v>2015</v>
      </c>
      <c r="D1090" s="1" t="s">
        <v>480</v>
      </c>
      <c r="E1090" s="1" t="s">
        <v>478</v>
      </c>
      <c r="F1090" s="1" t="s">
        <v>479</v>
      </c>
      <c r="G1090" s="8">
        <v>2.7022920581779699</v>
      </c>
      <c r="K1090" s="28"/>
    </row>
    <row r="1091" spans="1:11" x14ac:dyDescent="0.25">
      <c r="A1091" t="s">
        <v>287</v>
      </c>
      <c r="B1091" s="1" t="s">
        <v>32</v>
      </c>
      <c r="C1091" s="1">
        <v>2006</v>
      </c>
      <c r="D1091" s="1" t="s">
        <v>482</v>
      </c>
      <c r="E1091" s="1" t="s">
        <v>471</v>
      </c>
      <c r="F1091" s="1" t="s">
        <v>481</v>
      </c>
      <c r="G1091" s="8">
        <v>2.24041439537501</v>
      </c>
      <c r="K1091" s="28"/>
    </row>
    <row r="1092" spans="1:11" x14ac:dyDescent="0.25">
      <c r="A1092" t="s">
        <v>282</v>
      </c>
      <c r="B1092" s="1" t="s">
        <v>32</v>
      </c>
      <c r="C1092" s="1">
        <v>2014</v>
      </c>
      <c r="D1092" s="1" t="s">
        <v>474</v>
      </c>
      <c r="E1092" s="1" t="s">
        <v>468</v>
      </c>
      <c r="F1092" s="1" t="s">
        <v>469</v>
      </c>
      <c r="G1092" s="8">
        <v>2.6883224684301901</v>
      </c>
      <c r="K1092" s="28"/>
    </row>
    <row r="1093" spans="1:11" x14ac:dyDescent="0.25">
      <c r="A1093" t="s">
        <v>333</v>
      </c>
      <c r="B1093" s="1" t="s">
        <v>692</v>
      </c>
      <c r="C1093" s="1">
        <v>2008</v>
      </c>
      <c r="D1093" s="1" t="s">
        <v>474</v>
      </c>
      <c r="E1093" s="1" t="s">
        <v>468</v>
      </c>
      <c r="F1093" s="1" t="s">
        <v>469</v>
      </c>
      <c r="G1093" s="8">
        <v>2.6883224684301901</v>
      </c>
      <c r="K1093" s="28"/>
    </row>
    <row r="1094" spans="1:11" x14ac:dyDescent="0.25">
      <c r="A1094" t="s">
        <v>280</v>
      </c>
      <c r="B1094" s="1" t="s">
        <v>32</v>
      </c>
      <c r="C1094" s="1">
        <v>2006</v>
      </c>
      <c r="D1094" s="1" t="s">
        <v>486</v>
      </c>
      <c r="E1094" s="1" t="s">
        <v>484</v>
      </c>
      <c r="F1094" s="1" t="s">
        <v>485</v>
      </c>
      <c r="G1094" s="8">
        <v>2.2234988081317</v>
      </c>
      <c r="K1094" s="28"/>
    </row>
    <row r="1095" spans="1:11" x14ac:dyDescent="0.25">
      <c r="A1095" t="s">
        <v>367</v>
      </c>
      <c r="B1095" s="1" t="s">
        <v>692</v>
      </c>
      <c r="C1095" s="1">
        <v>2014</v>
      </c>
      <c r="D1095" s="1" t="s">
        <v>473</v>
      </c>
      <c r="E1095" s="1" t="s">
        <v>471</v>
      </c>
      <c r="F1095" s="1" t="s">
        <v>472</v>
      </c>
      <c r="G1095" s="8">
        <v>2.6787812059814899</v>
      </c>
      <c r="K1095" s="28"/>
    </row>
    <row r="1096" spans="1:11" x14ac:dyDescent="0.25">
      <c r="A1096" t="s">
        <v>259</v>
      </c>
      <c r="B1096" s="1" t="s">
        <v>693</v>
      </c>
      <c r="C1096" s="1">
        <v>2015</v>
      </c>
      <c r="D1096" s="1" t="s">
        <v>522</v>
      </c>
      <c r="E1096" s="1" t="s">
        <v>468</v>
      </c>
      <c r="F1096" s="1" t="s">
        <v>469</v>
      </c>
      <c r="G1096" s="8">
        <v>2.6549599038829101</v>
      </c>
      <c r="K1096" s="28"/>
    </row>
    <row r="1097" spans="1:11" x14ac:dyDescent="0.25">
      <c r="A1097" t="s">
        <v>271</v>
      </c>
      <c r="B1097" s="1" t="s">
        <v>1</v>
      </c>
      <c r="C1097" s="1">
        <v>2011</v>
      </c>
      <c r="D1097" s="1" t="s">
        <v>473</v>
      </c>
      <c r="E1097" s="1" t="s">
        <v>471</v>
      </c>
      <c r="F1097" s="1" t="s">
        <v>472</v>
      </c>
      <c r="G1097" s="8">
        <v>2.6478958351354902</v>
      </c>
      <c r="K1097" s="28"/>
    </row>
    <row r="1098" spans="1:11" x14ac:dyDescent="0.25">
      <c r="A1098" t="s">
        <v>257</v>
      </c>
      <c r="B1098" s="1" t="s">
        <v>693</v>
      </c>
      <c r="C1098" s="1">
        <v>2010</v>
      </c>
      <c r="D1098" s="1" t="s">
        <v>470</v>
      </c>
      <c r="E1098" s="1" t="s">
        <v>468</v>
      </c>
      <c r="F1098" s="1" t="s">
        <v>469</v>
      </c>
      <c r="G1098" s="8">
        <v>2.6184011481407801</v>
      </c>
      <c r="K1098" s="28"/>
    </row>
    <row r="1099" spans="1:11" x14ac:dyDescent="0.25">
      <c r="A1099" t="s">
        <v>357</v>
      </c>
      <c r="B1099" s="1" t="s">
        <v>693</v>
      </c>
      <c r="C1099" s="1">
        <v>2010</v>
      </c>
      <c r="D1099" s="1" t="s">
        <v>470</v>
      </c>
      <c r="E1099" s="1" t="s">
        <v>468</v>
      </c>
      <c r="F1099" s="1" t="s">
        <v>469</v>
      </c>
      <c r="G1099" s="8">
        <v>2.6174247644164099</v>
      </c>
      <c r="K1099" s="28"/>
    </row>
    <row r="1100" spans="1:11" x14ac:dyDescent="0.25">
      <c r="A1100" t="s">
        <v>299</v>
      </c>
      <c r="B1100" s="1" t="s">
        <v>32</v>
      </c>
      <c r="C1100" s="1">
        <v>2015</v>
      </c>
      <c r="D1100" s="1" t="s">
        <v>474</v>
      </c>
      <c r="E1100" s="1" t="s">
        <v>468</v>
      </c>
      <c r="F1100" s="1" t="s">
        <v>469</v>
      </c>
      <c r="G1100" s="8">
        <v>2.6136468443071301</v>
      </c>
      <c r="K1100" s="28"/>
    </row>
    <row r="1101" spans="1:11" x14ac:dyDescent="0.25">
      <c r="A1101" t="s">
        <v>355</v>
      </c>
      <c r="B1101" s="1" t="s">
        <v>693</v>
      </c>
      <c r="C1101" s="1">
        <v>2011</v>
      </c>
      <c r="D1101" s="1" t="s">
        <v>470</v>
      </c>
      <c r="E1101" s="1" t="s">
        <v>468</v>
      </c>
      <c r="F1101" s="1" t="s">
        <v>469</v>
      </c>
      <c r="G1101" s="8">
        <v>2.61019522952716</v>
      </c>
      <c r="K1101" s="28"/>
    </row>
    <row r="1102" spans="1:11" x14ac:dyDescent="0.25">
      <c r="A1102" t="s">
        <v>236</v>
      </c>
      <c r="B1102" s="1" t="s">
        <v>1</v>
      </c>
      <c r="C1102" s="1">
        <v>2008</v>
      </c>
      <c r="D1102" s="1" t="s">
        <v>473</v>
      </c>
      <c r="E1102" s="1" t="s">
        <v>471</v>
      </c>
      <c r="F1102" s="1" t="s">
        <v>472</v>
      </c>
      <c r="G1102" s="8">
        <v>2.5980320905315502</v>
      </c>
      <c r="K1102" s="28"/>
    </row>
    <row r="1103" spans="1:11" x14ac:dyDescent="0.25">
      <c r="A1103" t="s">
        <v>350</v>
      </c>
      <c r="B1103" s="1" t="s">
        <v>692</v>
      </c>
      <c r="C1103" s="1">
        <v>2006</v>
      </c>
      <c r="D1103" s="1" t="s">
        <v>483</v>
      </c>
      <c r="E1103" s="1" t="s">
        <v>468</v>
      </c>
      <c r="F1103" s="1" t="s">
        <v>469</v>
      </c>
      <c r="G1103" s="8">
        <v>2.5952748137097901</v>
      </c>
      <c r="K1103" s="28"/>
    </row>
    <row r="1104" spans="1:11" x14ac:dyDescent="0.25">
      <c r="A1104" t="s">
        <v>254</v>
      </c>
      <c r="B1104" s="1" t="s">
        <v>693</v>
      </c>
      <c r="C1104" s="1">
        <v>2007</v>
      </c>
      <c r="D1104" s="1" t="s">
        <v>470</v>
      </c>
      <c r="E1104" s="1" t="s">
        <v>468</v>
      </c>
      <c r="F1104" s="1" t="s">
        <v>469</v>
      </c>
      <c r="G1104" s="8">
        <v>2.5920697356819602</v>
      </c>
      <c r="K1104" s="28"/>
    </row>
    <row r="1105" spans="1:11" x14ac:dyDescent="0.25">
      <c r="A1105" t="s">
        <v>297</v>
      </c>
      <c r="B1105" s="1" t="s">
        <v>32</v>
      </c>
      <c r="C1105" s="1">
        <v>2011</v>
      </c>
      <c r="D1105" s="1" t="s">
        <v>498</v>
      </c>
      <c r="E1105" s="1" t="s">
        <v>484</v>
      </c>
      <c r="F1105" s="1" t="s">
        <v>497</v>
      </c>
      <c r="G1105" s="8">
        <v>2.1968329167360401</v>
      </c>
      <c r="K1105" s="28"/>
    </row>
    <row r="1106" spans="1:11" x14ac:dyDescent="0.25">
      <c r="A1106" t="s">
        <v>373</v>
      </c>
      <c r="B1106" s="1" t="s">
        <v>32</v>
      </c>
      <c r="C1106" s="1">
        <v>2015</v>
      </c>
      <c r="D1106" s="1" t="s">
        <v>473</v>
      </c>
      <c r="E1106" s="1" t="s">
        <v>471</v>
      </c>
      <c r="F1106" s="1" t="s">
        <v>472</v>
      </c>
      <c r="G1106" s="8">
        <v>2.5499362665958198</v>
      </c>
      <c r="K1106" s="28"/>
    </row>
    <row r="1107" spans="1:11" x14ac:dyDescent="0.25">
      <c r="A1107" t="s">
        <v>282</v>
      </c>
      <c r="B1107" s="1" t="s">
        <v>32</v>
      </c>
      <c r="C1107" s="1">
        <v>2006</v>
      </c>
      <c r="D1107" s="1" t="s">
        <v>488</v>
      </c>
      <c r="E1107" s="1" t="s">
        <v>471</v>
      </c>
      <c r="F1107" s="1" t="s">
        <v>487</v>
      </c>
      <c r="G1107" s="8">
        <v>2.1920937621385699</v>
      </c>
      <c r="K1107" s="28"/>
    </row>
    <row r="1108" spans="1:11" x14ac:dyDescent="0.25">
      <c r="A1108" t="s">
        <v>291</v>
      </c>
      <c r="B1108" s="1" t="s">
        <v>32</v>
      </c>
      <c r="C1108" s="1">
        <v>2010</v>
      </c>
      <c r="D1108" s="1" t="s">
        <v>474</v>
      </c>
      <c r="E1108" s="1" t="s">
        <v>468</v>
      </c>
      <c r="F1108" s="1" t="s">
        <v>469</v>
      </c>
      <c r="G1108" s="8">
        <v>2.5389712201840702</v>
      </c>
      <c r="K1108" s="28"/>
    </row>
    <row r="1109" spans="1:11" x14ac:dyDescent="0.25">
      <c r="A1109" t="s">
        <v>343</v>
      </c>
      <c r="B1109" s="1" t="s">
        <v>32</v>
      </c>
      <c r="C1109" s="1">
        <v>2015</v>
      </c>
      <c r="D1109" s="1" t="s">
        <v>474</v>
      </c>
      <c r="E1109" s="1" t="s">
        <v>468</v>
      </c>
      <c r="F1109" s="1" t="s">
        <v>469</v>
      </c>
      <c r="G1109" s="8">
        <v>2.5389712201840702</v>
      </c>
      <c r="K1109" s="28"/>
    </row>
    <row r="1110" spans="1:11" x14ac:dyDescent="0.25">
      <c r="A1110" t="s">
        <v>373</v>
      </c>
      <c r="B1110" s="1" t="s">
        <v>32</v>
      </c>
      <c r="C1110" s="1">
        <v>2014</v>
      </c>
      <c r="D1110" s="1" t="s">
        <v>474</v>
      </c>
      <c r="E1110" s="1" t="s">
        <v>468</v>
      </c>
      <c r="F1110" s="1" t="s">
        <v>469</v>
      </c>
      <c r="G1110" s="8">
        <v>2.5389712201840702</v>
      </c>
      <c r="K1110" s="28"/>
    </row>
    <row r="1111" spans="1:11" x14ac:dyDescent="0.25">
      <c r="A1111" t="s">
        <v>282</v>
      </c>
      <c r="B1111" s="1" t="s">
        <v>32</v>
      </c>
      <c r="C1111" s="1">
        <v>2008</v>
      </c>
      <c r="D1111" s="1" t="s">
        <v>480</v>
      </c>
      <c r="E1111" s="1" t="s">
        <v>478</v>
      </c>
      <c r="F1111" s="1" t="s">
        <v>479</v>
      </c>
      <c r="G1111" s="8">
        <v>2.5185970830340398</v>
      </c>
      <c r="K1111" s="28"/>
    </row>
    <row r="1112" spans="1:11" x14ac:dyDescent="0.25">
      <c r="A1112" t="s">
        <v>277</v>
      </c>
      <c r="B1112" s="1" t="s">
        <v>693</v>
      </c>
      <c r="C1112" s="1">
        <v>2014</v>
      </c>
      <c r="D1112" s="1" t="s">
        <v>522</v>
      </c>
      <c r="E1112" s="1" t="s">
        <v>468</v>
      </c>
      <c r="F1112" s="1" t="s">
        <v>469</v>
      </c>
      <c r="G1112" s="8">
        <v>2.5004798937760602</v>
      </c>
      <c r="K1112" s="28"/>
    </row>
    <row r="1113" spans="1:11" x14ac:dyDescent="0.25">
      <c r="A1113" t="s">
        <v>301</v>
      </c>
      <c r="B1113" s="1" t="s">
        <v>693</v>
      </c>
      <c r="C1113" s="1">
        <v>2006</v>
      </c>
      <c r="D1113" s="1" t="s">
        <v>522</v>
      </c>
      <c r="E1113" s="1" t="s">
        <v>468</v>
      </c>
      <c r="F1113" s="1" t="s">
        <v>469</v>
      </c>
      <c r="G1113" s="8">
        <v>2.4836721681485301</v>
      </c>
      <c r="K1113" s="28"/>
    </row>
    <row r="1114" spans="1:11" x14ac:dyDescent="0.25">
      <c r="A1114" t="s">
        <v>354</v>
      </c>
      <c r="B1114" s="1" t="s">
        <v>693</v>
      </c>
      <c r="C1114" s="1">
        <v>2006</v>
      </c>
      <c r="D1114" s="1" t="s">
        <v>522</v>
      </c>
      <c r="E1114" s="1" t="s">
        <v>468</v>
      </c>
      <c r="F1114" s="1" t="s">
        <v>469</v>
      </c>
      <c r="G1114" s="8">
        <v>2.4836721681485301</v>
      </c>
      <c r="K1114" s="28"/>
    </row>
    <row r="1115" spans="1:11" x14ac:dyDescent="0.25">
      <c r="A1115" t="s">
        <v>280</v>
      </c>
      <c r="B1115" s="1" t="s">
        <v>32</v>
      </c>
      <c r="C1115" s="1">
        <v>2006</v>
      </c>
      <c r="D1115" s="1" t="s">
        <v>483</v>
      </c>
      <c r="E1115" s="1" t="s">
        <v>468</v>
      </c>
      <c r="F1115" s="1" t="s">
        <v>469</v>
      </c>
      <c r="G1115" s="8">
        <v>2.4824367783311101</v>
      </c>
      <c r="K1115" s="28"/>
    </row>
    <row r="1116" spans="1:11" x14ac:dyDescent="0.25">
      <c r="A1116" t="s">
        <v>297</v>
      </c>
      <c r="B1116" s="1" t="s">
        <v>32</v>
      </c>
      <c r="C1116" s="1">
        <v>2011</v>
      </c>
      <c r="D1116" s="1" t="s">
        <v>496</v>
      </c>
      <c r="E1116" s="1" t="s">
        <v>478</v>
      </c>
      <c r="F1116" s="1" t="s">
        <v>479</v>
      </c>
      <c r="G1116" s="8">
        <v>2.4751823721294302</v>
      </c>
      <c r="K1116" s="28"/>
    </row>
    <row r="1117" spans="1:11" x14ac:dyDescent="0.25">
      <c r="A1117" t="s">
        <v>363</v>
      </c>
      <c r="B1117" s="1" t="s">
        <v>32</v>
      </c>
      <c r="C1117" s="1">
        <v>2014</v>
      </c>
      <c r="D1117" s="1" t="s">
        <v>474</v>
      </c>
      <c r="E1117" s="1" t="s">
        <v>468</v>
      </c>
      <c r="F1117" s="1" t="s">
        <v>469</v>
      </c>
      <c r="G1117" s="8">
        <v>2.4653832487810501</v>
      </c>
      <c r="K1117" s="28"/>
    </row>
    <row r="1118" spans="1:11" x14ac:dyDescent="0.25">
      <c r="A1118" t="s">
        <v>236</v>
      </c>
      <c r="B1118" s="1" t="s">
        <v>1</v>
      </c>
      <c r="C1118" s="1">
        <v>2006</v>
      </c>
      <c r="D1118" s="1" t="s">
        <v>474</v>
      </c>
      <c r="E1118" s="1" t="s">
        <v>468</v>
      </c>
      <c r="F1118" s="1" t="s">
        <v>469</v>
      </c>
      <c r="G1118" s="8">
        <v>2.4642955960610098</v>
      </c>
      <c r="K1118" s="28"/>
    </row>
    <row r="1119" spans="1:11" x14ac:dyDescent="0.25">
      <c r="A1119" t="s">
        <v>333</v>
      </c>
      <c r="B1119" s="1" t="s">
        <v>692</v>
      </c>
      <c r="C1119" s="1">
        <v>2007</v>
      </c>
      <c r="D1119" s="1" t="s">
        <v>474</v>
      </c>
      <c r="E1119" s="1" t="s">
        <v>468</v>
      </c>
      <c r="F1119" s="1" t="s">
        <v>469</v>
      </c>
      <c r="G1119" s="8">
        <v>2.4642955960610098</v>
      </c>
      <c r="K1119" s="28"/>
    </row>
    <row r="1120" spans="1:11" x14ac:dyDescent="0.25">
      <c r="A1120" t="s">
        <v>336</v>
      </c>
      <c r="B1120" s="1" t="s">
        <v>32</v>
      </c>
      <c r="C1120" s="1">
        <v>2015</v>
      </c>
      <c r="D1120" s="1" t="s">
        <v>474</v>
      </c>
      <c r="E1120" s="1" t="s">
        <v>468</v>
      </c>
      <c r="F1120" s="1" t="s">
        <v>469</v>
      </c>
      <c r="G1120" s="8">
        <v>2.4642955960610098</v>
      </c>
      <c r="K1120" s="28"/>
    </row>
    <row r="1121" spans="1:11" x14ac:dyDescent="0.25">
      <c r="A1121" t="s">
        <v>371</v>
      </c>
      <c r="B1121" s="1" t="s">
        <v>32</v>
      </c>
      <c r="C1121" s="1">
        <v>2014</v>
      </c>
      <c r="D1121" s="1" t="s">
        <v>474</v>
      </c>
      <c r="E1121" s="1" t="s">
        <v>468</v>
      </c>
      <c r="F1121" s="1" t="s">
        <v>469</v>
      </c>
      <c r="G1121" s="8">
        <v>2.4642955960610098</v>
      </c>
      <c r="K1121" s="28"/>
    </row>
    <row r="1122" spans="1:11" x14ac:dyDescent="0.25">
      <c r="A1122" t="s">
        <v>247</v>
      </c>
      <c r="B1122" s="1" t="s">
        <v>31</v>
      </c>
      <c r="C1122" s="1">
        <v>2015</v>
      </c>
      <c r="D1122" s="1" t="s">
        <v>473</v>
      </c>
      <c r="E1122" s="1" t="s">
        <v>471</v>
      </c>
      <c r="F1122" s="1" t="s">
        <v>472</v>
      </c>
      <c r="G1122" s="8">
        <v>2.4518383483339599</v>
      </c>
      <c r="K1122" s="28"/>
    </row>
    <row r="1123" spans="1:11" x14ac:dyDescent="0.25">
      <c r="A1123" t="s">
        <v>348</v>
      </c>
      <c r="B1123" s="1" t="s">
        <v>692</v>
      </c>
      <c r="C1123" s="1">
        <v>2015</v>
      </c>
      <c r="D1123" s="1" t="s">
        <v>473</v>
      </c>
      <c r="E1123" s="1" t="s">
        <v>471</v>
      </c>
      <c r="F1123" s="1" t="s">
        <v>472</v>
      </c>
      <c r="G1123" s="8">
        <v>2.4332653527118802</v>
      </c>
      <c r="K1123" s="28"/>
    </row>
    <row r="1124" spans="1:11" x14ac:dyDescent="0.25">
      <c r="A1124" t="s">
        <v>351</v>
      </c>
      <c r="B1124" s="1" t="s">
        <v>692</v>
      </c>
      <c r="C1124" s="1">
        <v>2015</v>
      </c>
      <c r="D1124" s="1" t="s">
        <v>473</v>
      </c>
      <c r="E1124" s="1" t="s">
        <v>471</v>
      </c>
      <c r="F1124" s="1" t="s">
        <v>472</v>
      </c>
      <c r="G1124" s="8">
        <v>2.43059051844399</v>
      </c>
      <c r="K1124" s="28"/>
    </row>
    <row r="1125" spans="1:11" x14ac:dyDescent="0.25">
      <c r="A1125" t="s">
        <v>315</v>
      </c>
      <c r="B1125" s="1" t="s">
        <v>892</v>
      </c>
      <c r="C1125" s="1">
        <v>2008</v>
      </c>
      <c r="D1125" s="1" t="s">
        <v>482</v>
      </c>
      <c r="E1125" s="1" t="s">
        <v>471</v>
      </c>
      <c r="F1125" s="1" t="s">
        <v>481</v>
      </c>
      <c r="G1125" s="8">
        <v>2.0971209545056899</v>
      </c>
      <c r="K1125" s="28"/>
    </row>
    <row r="1126" spans="1:11" x14ac:dyDescent="0.25">
      <c r="A1126" t="s">
        <v>329</v>
      </c>
      <c r="B1126" s="1" t="s">
        <v>892</v>
      </c>
      <c r="C1126" s="1">
        <v>2008</v>
      </c>
      <c r="D1126" s="1" t="s">
        <v>482</v>
      </c>
      <c r="E1126" s="1" t="s">
        <v>471</v>
      </c>
      <c r="F1126" s="1" t="s">
        <v>481</v>
      </c>
      <c r="G1126" s="8">
        <v>2.0962808365149002</v>
      </c>
      <c r="K1126" s="28"/>
    </row>
    <row r="1127" spans="1:11" x14ac:dyDescent="0.25">
      <c r="A1127" t="s">
        <v>225</v>
      </c>
      <c r="B1127" s="1" t="s">
        <v>1</v>
      </c>
      <c r="C1127" s="1">
        <v>2006</v>
      </c>
      <c r="D1127" s="1" t="s">
        <v>473</v>
      </c>
      <c r="E1127" s="1" t="s">
        <v>471</v>
      </c>
      <c r="F1127" s="1" t="s">
        <v>472</v>
      </c>
      <c r="G1127" s="8">
        <v>2.4098156066167902</v>
      </c>
      <c r="K1127" s="28"/>
    </row>
    <row r="1128" spans="1:11" x14ac:dyDescent="0.25">
      <c r="A1128" t="s">
        <v>235</v>
      </c>
      <c r="B1128" s="1" t="s">
        <v>1</v>
      </c>
      <c r="C1128" s="1">
        <v>2006</v>
      </c>
      <c r="D1128" s="1" t="s">
        <v>473</v>
      </c>
      <c r="E1128" s="1" t="s">
        <v>471</v>
      </c>
      <c r="F1128" s="1" t="s">
        <v>472</v>
      </c>
      <c r="G1128" s="8">
        <v>2.4077276417323299</v>
      </c>
      <c r="K1128" s="28"/>
    </row>
    <row r="1129" spans="1:11" x14ac:dyDescent="0.25">
      <c r="A1129" t="s">
        <v>334</v>
      </c>
      <c r="B1129" s="1" t="s">
        <v>693</v>
      </c>
      <c r="C1129" s="1">
        <v>2011</v>
      </c>
      <c r="D1129" s="1" t="s">
        <v>522</v>
      </c>
      <c r="E1129" s="1" t="s">
        <v>468</v>
      </c>
      <c r="F1129" s="1" t="s">
        <v>469</v>
      </c>
      <c r="G1129" s="8">
        <v>2.3980283002813398</v>
      </c>
      <c r="K1129" s="28"/>
    </row>
    <row r="1130" spans="1:11" x14ac:dyDescent="0.25">
      <c r="A1130" t="s">
        <v>295</v>
      </c>
      <c r="B1130" s="1" t="s">
        <v>32</v>
      </c>
      <c r="C1130" s="1">
        <v>2009</v>
      </c>
      <c r="D1130" s="1" t="s">
        <v>482</v>
      </c>
      <c r="E1130" s="1" t="s">
        <v>471</v>
      </c>
      <c r="F1130" s="1" t="s">
        <v>481</v>
      </c>
      <c r="G1130" s="8">
        <v>2.09208024656097</v>
      </c>
      <c r="K1130" s="28"/>
    </row>
    <row r="1131" spans="1:11" x14ac:dyDescent="0.25">
      <c r="A1131" t="s">
        <v>356</v>
      </c>
      <c r="B1131" s="1" t="s">
        <v>693</v>
      </c>
      <c r="C1131" s="1">
        <v>2010</v>
      </c>
      <c r="D1131" s="1" t="s">
        <v>470</v>
      </c>
      <c r="E1131" s="1" t="s">
        <v>468</v>
      </c>
      <c r="F1131" s="1" t="s">
        <v>469</v>
      </c>
      <c r="G1131" s="8">
        <v>2.3959150511909999</v>
      </c>
      <c r="K1131" s="28"/>
    </row>
    <row r="1132" spans="1:11" x14ac:dyDescent="0.25">
      <c r="A1132" t="s">
        <v>356</v>
      </c>
      <c r="B1132" s="1" t="s">
        <v>693</v>
      </c>
      <c r="C1132" s="1">
        <v>2011</v>
      </c>
      <c r="D1132" s="1" t="s">
        <v>470</v>
      </c>
      <c r="E1132" s="1" t="s">
        <v>468</v>
      </c>
      <c r="F1132" s="1" t="s">
        <v>469</v>
      </c>
      <c r="G1132" s="8">
        <v>2.3953698879808401</v>
      </c>
      <c r="K1132" s="28"/>
    </row>
    <row r="1133" spans="1:11" x14ac:dyDescent="0.25">
      <c r="A1133" t="s">
        <v>370</v>
      </c>
      <c r="B1133" s="1" t="s">
        <v>32</v>
      </c>
      <c r="C1133" s="1">
        <v>2014</v>
      </c>
      <c r="D1133" s="1" t="s">
        <v>474</v>
      </c>
      <c r="E1133" s="1" t="s">
        <v>468</v>
      </c>
      <c r="F1133" s="1" t="s">
        <v>469</v>
      </c>
      <c r="G1133" s="8">
        <v>2.3937577811989899</v>
      </c>
      <c r="K1133" s="28"/>
    </row>
    <row r="1134" spans="1:11" x14ac:dyDescent="0.25">
      <c r="A1134" t="s">
        <v>298</v>
      </c>
      <c r="B1134" s="1" t="s">
        <v>32</v>
      </c>
      <c r="C1134" s="1">
        <v>2010</v>
      </c>
      <c r="D1134" s="1" t="s">
        <v>482</v>
      </c>
      <c r="E1134" s="1" t="s">
        <v>471</v>
      </c>
      <c r="F1134" s="1" t="s">
        <v>481</v>
      </c>
      <c r="G1134" s="8">
        <v>1.94323269230812</v>
      </c>
      <c r="K1134" s="28"/>
    </row>
    <row r="1135" spans="1:11" x14ac:dyDescent="0.25">
      <c r="A1135" t="s">
        <v>287</v>
      </c>
      <c r="B1135" s="1" t="s">
        <v>32</v>
      </c>
      <c r="C1135" s="1">
        <v>2014</v>
      </c>
      <c r="D1135" s="1" t="s">
        <v>474</v>
      </c>
      <c r="E1135" s="1" t="s">
        <v>468</v>
      </c>
      <c r="F1135" s="1" t="s">
        <v>469</v>
      </c>
      <c r="G1135" s="8">
        <v>2.3896199719379498</v>
      </c>
      <c r="K1135" s="28"/>
    </row>
    <row r="1136" spans="1:11" x14ac:dyDescent="0.25">
      <c r="A1136" t="s">
        <v>268</v>
      </c>
      <c r="B1136" s="1" t="s">
        <v>693</v>
      </c>
      <c r="C1136" s="1">
        <v>2006</v>
      </c>
      <c r="D1136" s="1" t="s">
        <v>470</v>
      </c>
      <c r="E1136" s="1" t="s">
        <v>468</v>
      </c>
      <c r="F1136" s="1" t="s">
        <v>469</v>
      </c>
      <c r="G1136" s="8">
        <v>2.37606392437513</v>
      </c>
      <c r="K1136" s="28"/>
    </row>
    <row r="1137" spans="1:11" x14ac:dyDescent="0.25">
      <c r="A1137" t="s">
        <v>219</v>
      </c>
      <c r="B1137" s="1" t="s">
        <v>32</v>
      </c>
      <c r="C1137" s="1">
        <v>2009</v>
      </c>
      <c r="D1137" s="1" t="s">
        <v>474</v>
      </c>
      <c r="E1137" s="1" t="s">
        <v>468</v>
      </c>
      <c r="F1137" s="1" t="s">
        <v>469</v>
      </c>
      <c r="G1137" s="8">
        <v>1.1201343618459101</v>
      </c>
      <c r="K1137" s="28"/>
    </row>
    <row r="1138" spans="1:11" x14ac:dyDescent="0.25">
      <c r="A1138" t="s">
        <v>287</v>
      </c>
      <c r="B1138" s="1" t="s">
        <v>32</v>
      </c>
      <c r="C1138" s="1">
        <v>2006</v>
      </c>
      <c r="D1138" s="1" t="s">
        <v>480</v>
      </c>
      <c r="E1138" s="1" t="s">
        <v>478</v>
      </c>
      <c r="F1138" s="1" t="s">
        <v>479</v>
      </c>
      <c r="G1138" s="8">
        <v>2.3275065320031101</v>
      </c>
      <c r="K1138" s="28"/>
    </row>
    <row r="1139" spans="1:11" x14ac:dyDescent="0.25">
      <c r="A1139" t="s">
        <v>310</v>
      </c>
      <c r="B1139" s="1" t="s">
        <v>892</v>
      </c>
      <c r="C1139" s="1">
        <v>2008</v>
      </c>
      <c r="D1139" s="1" t="s">
        <v>482</v>
      </c>
      <c r="E1139" s="1" t="s">
        <v>471</v>
      </c>
      <c r="F1139" s="1" t="s">
        <v>481</v>
      </c>
      <c r="G1139" s="8">
        <v>1.94281263331273</v>
      </c>
      <c r="K1139" s="28"/>
    </row>
    <row r="1140" spans="1:11" x14ac:dyDescent="0.25">
      <c r="A1140" t="s">
        <v>289</v>
      </c>
      <c r="B1140" s="1" t="s">
        <v>32</v>
      </c>
      <c r="C1140" s="1">
        <v>2009</v>
      </c>
      <c r="D1140" s="1" t="s">
        <v>474</v>
      </c>
      <c r="E1140" s="1" t="s">
        <v>468</v>
      </c>
      <c r="F1140" s="1" t="s">
        <v>469</v>
      </c>
      <c r="G1140" s="8">
        <v>2.3149443478148899</v>
      </c>
      <c r="K1140" s="28"/>
    </row>
    <row r="1141" spans="1:11" x14ac:dyDescent="0.25">
      <c r="A1141" t="s">
        <v>325</v>
      </c>
      <c r="B1141" s="1" t="s">
        <v>692</v>
      </c>
      <c r="C1141" s="1">
        <v>2010</v>
      </c>
      <c r="D1141" s="1" t="s">
        <v>474</v>
      </c>
      <c r="E1141" s="1" t="s">
        <v>468</v>
      </c>
      <c r="F1141" s="1" t="s">
        <v>469</v>
      </c>
      <c r="G1141" s="8">
        <v>2.3149443478148899</v>
      </c>
      <c r="K1141" s="28"/>
    </row>
    <row r="1142" spans="1:11" x14ac:dyDescent="0.25">
      <c r="A1142" t="s">
        <v>369</v>
      </c>
      <c r="B1142" s="1" t="s">
        <v>692</v>
      </c>
      <c r="C1142" s="1">
        <v>2009</v>
      </c>
      <c r="D1142" s="1" t="s">
        <v>474</v>
      </c>
      <c r="E1142" s="1" t="s">
        <v>468</v>
      </c>
      <c r="F1142" s="1" t="s">
        <v>469</v>
      </c>
      <c r="G1142" s="8">
        <v>2.3149443478148899</v>
      </c>
      <c r="K1142" s="28"/>
    </row>
    <row r="1143" spans="1:11" x14ac:dyDescent="0.25">
      <c r="A1143" t="s">
        <v>246</v>
      </c>
      <c r="B1143" s="1" t="s">
        <v>1</v>
      </c>
      <c r="C1143" s="1">
        <v>2011</v>
      </c>
      <c r="D1143" s="1" t="s">
        <v>473</v>
      </c>
      <c r="E1143" s="1" t="s">
        <v>471</v>
      </c>
      <c r="F1143" s="1" t="s">
        <v>472</v>
      </c>
      <c r="G1143" s="8">
        <v>2.2981690206715002</v>
      </c>
      <c r="K1143" s="28"/>
    </row>
    <row r="1144" spans="1:11" x14ac:dyDescent="0.25">
      <c r="A1144" t="s">
        <v>315</v>
      </c>
      <c r="B1144" s="1" t="s">
        <v>892</v>
      </c>
      <c r="C1144" s="1">
        <v>2008</v>
      </c>
      <c r="D1144" s="1" t="s">
        <v>480</v>
      </c>
      <c r="E1144" s="1" t="s">
        <v>478</v>
      </c>
      <c r="F1144" s="1" t="s">
        <v>479</v>
      </c>
      <c r="G1144" s="8">
        <v>2.2972148123676801</v>
      </c>
      <c r="K1144" s="28"/>
    </row>
    <row r="1145" spans="1:11" x14ac:dyDescent="0.25">
      <c r="A1145" t="s">
        <v>262</v>
      </c>
      <c r="B1145" s="1" t="s">
        <v>1</v>
      </c>
      <c r="C1145" s="1">
        <v>2006</v>
      </c>
      <c r="D1145" s="1" t="s">
        <v>473</v>
      </c>
      <c r="E1145" s="1" t="s">
        <v>471</v>
      </c>
      <c r="F1145" s="1" t="s">
        <v>472</v>
      </c>
      <c r="G1145" s="8">
        <v>2.2846269052958998</v>
      </c>
      <c r="K1145" s="28"/>
    </row>
    <row r="1146" spans="1:11" x14ac:dyDescent="0.25">
      <c r="A1146" t="s">
        <v>304</v>
      </c>
      <c r="B1146" s="1" t="s">
        <v>31</v>
      </c>
      <c r="C1146" s="1">
        <v>2007</v>
      </c>
      <c r="D1146" s="1" t="s">
        <v>473</v>
      </c>
      <c r="E1146" s="1" t="s">
        <v>471</v>
      </c>
      <c r="F1146" s="1" t="s">
        <v>472</v>
      </c>
      <c r="G1146" s="8">
        <v>2.28412231378215</v>
      </c>
      <c r="K1146" s="28"/>
    </row>
    <row r="1147" spans="1:11" x14ac:dyDescent="0.25">
      <c r="A1147" t="s">
        <v>329</v>
      </c>
      <c r="B1147" s="1" t="s">
        <v>892</v>
      </c>
      <c r="C1147" s="1">
        <v>2008</v>
      </c>
      <c r="D1147" s="1" t="s">
        <v>480</v>
      </c>
      <c r="E1147" s="1" t="s">
        <v>478</v>
      </c>
      <c r="F1147" s="1" t="s">
        <v>479</v>
      </c>
      <c r="G1147" s="8">
        <v>2.28100093884487</v>
      </c>
      <c r="K1147" s="28"/>
    </row>
    <row r="1148" spans="1:11" x14ac:dyDescent="0.25">
      <c r="A1148" t="s">
        <v>264</v>
      </c>
      <c r="B1148" s="1" t="s">
        <v>31</v>
      </c>
      <c r="C1148" s="1">
        <v>2008</v>
      </c>
      <c r="D1148" s="1" t="s">
        <v>473</v>
      </c>
      <c r="E1148" s="1" t="s">
        <v>471</v>
      </c>
      <c r="F1148" s="1" t="s">
        <v>472</v>
      </c>
      <c r="G1148" s="8">
        <v>2.27465641158097</v>
      </c>
      <c r="K1148" s="28"/>
    </row>
    <row r="1149" spans="1:11" x14ac:dyDescent="0.25">
      <c r="A1149" t="s">
        <v>269</v>
      </c>
      <c r="B1149" s="1" t="s">
        <v>31</v>
      </c>
      <c r="C1149" s="1">
        <v>2008</v>
      </c>
      <c r="D1149" s="1" t="s">
        <v>473</v>
      </c>
      <c r="E1149" s="1" t="s">
        <v>471</v>
      </c>
      <c r="F1149" s="1" t="s">
        <v>472</v>
      </c>
      <c r="G1149" s="8">
        <v>2.26411839412556</v>
      </c>
      <c r="K1149" s="28"/>
    </row>
    <row r="1150" spans="1:11" x14ac:dyDescent="0.25">
      <c r="A1150" t="s">
        <v>290</v>
      </c>
      <c r="B1150" s="1" t="s">
        <v>32</v>
      </c>
      <c r="C1150" s="1">
        <v>2006</v>
      </c>
      <c r="D1150" s="1" t="s">
        <v>482</v>
      </c>
      <c r="E1150" s="1" t="s">
        <v>471</v>
      </c>
      <c r="F1150" s="1" t="s">
        <v>481</v>
      </c>
      <c r="G1150" s="8">
        <v>1.94169247599168</v>
      </c>
      <c r="K1150" s="28"/>
    </row>
    <row r="1151" spans="1:11" x14ac:dyDescent="0.25">
      <c r="A1151" t="s">
        <v>351</v>
      </c>
      <c r="B1151" s="1" t="s">
        <v>692</v>
      </c>
      <c r="C1151" s="1">
        <v>2014</v>
      </c>
      <c r="D1151" s="1" t="s">
        <v>474</v>
      </c>
      <c r="E1151" s="1" t="s">
        <v>468</v>
      </c>
      <c r="F1151" s="1" t="s">
        <v>469</v>
      </c>
      <c r="G1151" s="8">
        <v>2.24216029363973</v>
      </c>
      <c r="K1151" s="28"/>
    </row>
    <row r="1152" spans="1:11" x14ac:dyDescent="0.25">
      <c r="A1152" t="s">
        <v>284</v>
      </c>
      <c r="B1152" s="1" t="s">
        <v>32</v>
      </c>
      <c r="C1152" s="1">
        <v>2011</v>
      </c>
      <c r="D1152" s="1" t="s">
        <v>492</v>
      </c>
      <c r="E1152" s="1" t="s">
        <v>490</v>
      </c>
      <c r="F1152" s="1" t="s">
        <v>491</v>
      </c>
      <c r="G1152" s="8">
        <v>1.920851780754</v>
      </c>
      <c r="K1152" s="28"/>
    </row>
    <row r="1153" spans="1:11" x14ac:dyDescent="0.25">
      <c r="A1153" t="s">
        <v>283</v>
      </c>
      <c r="B1153" s="1" t="s">
        <v>32</v>
      </c>
      <c r="C1153" s="1">
        <v>2006</v>
      </c>
      <c r="D1153" s="1" t="s">
        <v>486</v>
      </c>
      <c r="E1153" s="1" t="s">
        <v>484</v>
      </c>
      <c r="F1153" s="1" t="s">
        <v>485</v>
      </c>
      <c r="G1153" s="8">
        <v>1.9202944252046501</v>
      </c>
      <c r="K1153" s="28"/>
    </row>
    <row r="1154" spans="1:11" x14ac:dyDescent="0.25">
      <c r="A1154" t="s">
        <v>297</v>
      </c>
      <c r="B1154" s="1" t="s">
        <v>32</v>
      </c>
      <c r="C1154" s="1">
        <v>2011</v>
      </c>
      <c r="D1154" s="1" t="s">
        <v>477</v>
      </c>
      <c r="E1154" s="1" t="s">
        <v>475</v>
      </c>
      <c r="F1154" s="1" t="s">
        <v>476</v>
      </c>
      <c r="G1154" s="8">
        <v>6.7106916911821504</v>
      </c>
      <c r="K1154" s="28"/>
    </row>
    <row r="1155" spans="1:11" x14ac:dyDescent="0.25">
      <c r="A1155" t="s">
        <v>284</v>
      </c>
      <c r="B1155" s="1" t="s">
        <v>32</v>
      </c>
      <c r="C1155" s="1">
        <v>2011</v>
      </c>
      <c r="D1155" s="1" t="s">
        <v>477</v>
      </c>
      <c r="E1155" s="1" t="s">
        <v>475</v>
      </c>
      <c r="F1155" s="1" t="s">
        <v>476</v>
      </c>
      <c r="G1155" s="8">
        <v>4.79335120798725</v>
      </c>
      <c r="K1155" s="28"/>
    </row>
    <row r="1156" spans="1:11" x14ac:dyDescent="0.25">
      <c r="A1156" t="s">
        <v>274</v>
      </c>
      <c r="B1156" s="1" t="s">
        <v>693</v>
      </c>
      <c r="C1156" s="1">
        <v>2007</v>
      </c>
      <c r="D1156" s="1" t="s">
        <v>522</v>
      </c>
      <c r="E1156" s="1" t="s">
        <v>468</v>
      </c>
      <c r="F1156" s="1" t="s">
        <v>469</v>
      </c>
      <c r="G1156" s="8">
        <v>2.2267405645469598</v>
      </c>
      <c r="K1156" s="28"/>
    </row>
    <row r="1157" spans="1:11" x14ac:dyDescent="0.25">
      <c r="A1157" t="s">
        <v>345</v>
      </c>
      <c r="B1157" s="1" t="s">
        <v>693</v>
      </c>
      <c r="C1157" s="1">
        <v>2011</v>
      </c>
      <c r="D1157" s="1" t="s">
        <v>522</v>
      </c>
      <c r="E1157" s="1" t="s">
        <v>468</v>
      </c>
      <c r="F1157" s="1" t="s">
        <v>469</v>
      </c>
      <c r="G1157" s="8">
        <v>2.2267405645469598</v>
      </c>
      <c r="K1157" s="28"/>
    </row>
    <row r="1158" spans="1:11" x14ac:dyDescent="0.25">
      <c r="A1158" t="s">
        <v>282</v>
      </c>
      <c r="B1158" s="1" t="s">
        <v>32</v>
      </c>
      <c r="C1158" s="1">
        <v>2006</v>
      </c>
      <c r="D1158" s="1" t="s">
        <v>477</v>
      </c>
      <c r="E1158" s="1" t="s">
        <v>475</v>
      </c>
      <c r="F1158" s="1" t="s">
        <v>476</v>
      </c>
      <c r="G1158" s="8">
        <v>4.4737944607880999</v>
      </c>
      <c r="K1158" s="28"/>
    </row>
    <row r="1159" spans="1:11" x14ac:dyDescent="0.25">
      <c r="A1159" t="s">
        <v>295</v>
      </c>
      <c r="B1159" s="1" t="s">
        <v>32</v>
      </c>
      <c r="C1159" s="1">
        <v>2009</v>
      </c>
      <c r="D1159" s="1" t="s">
        <v>480</v>
      </c>
      <c r="E1159" s="1" t="s">
        <v>478</v>
      </c>
      <c r="F1159" s="1" t="s">
        <v>479</v>
      </c>
      <c r="G1159" s="8">
        <v>2.2186107243837299</v>
      </c>
      <c r="K1159" s="28"/>
    </row>
    <row r="1160" spans="1:11" x14ac:dyDescent="0.25">
      <c r="A1160" t="s">
        <v>368</v>
      </c>
      <c r="B1160" s="1" t="s">
        <v>692</v>
      </c>
      <c r="C1160" s="1">
        <v>2006</v>
      </c>
      <c r="D1160" s="1" t="s">
        <v>477</v>
      </c>
      <c r="E1160" s="1" t="s">
        <v>475</v>
      </c>
      <c r="F1160" s="1" t="s">
        <v>476</v>
      </c>
      <c r="G1160" s="8">
        <v>3.8346809663897998</v>
      </c>
      <c r="K1160" s="28"/>
    </row>
    <row r="1161" spans="1:11" x14ac:dyDescent="0.25">
      <c r="A1161" t="s">
        <v>350</v>
      </c>
      <c r="B1161" s="1" t="s">
        <v>692</v>
      </c>
      <c r="C1161" s="1">
        <v>2006</v>
      </c>
      <c r="D1161" s="1" t="s">
        <v>477</v>
      </c>
      <c r="E1161" s="1" t="s">
        <v>475</v>
      </c>
      <c r="F1161" s="1" t="s">
        <v>476</v>
      </c>
      <c r="G1161" s="8">
        <v>3.6749025927902301</v>
      </c>
      <c r="K1161" s="28"/>
    </row>
    <row r="1162" spans="1:11" x14ac:dyDescent="0.25">
      <c r="A1162" t="s">
        <v>360</v>
      </c>
      <c r="B1162" s="1" t="s">
        <v>32</v>
      </c>
      <c r="C1162" s="1">
        <v>2014</v>
      </c>
      <c r="D1162" s="1" t="s">
        <v>473</v>
      </c>
      <c r="E1162" s="1" t="s">
        <v>471</v>
      </c>
      <c r="F1162" s="1" t="s">
        <v>472</v>
      </c>
      <c r="G1162" s="8">
        <v>2.1840476013403398</v>
      </c>
      <c r="K1162" s="28"/>
    </row>
    <row r="1163" spans="1:11" x14ac:dyDescent="0.25">
      <c r="A1163" t="s">
        <v>303</v>
      </c>
      <c r="B1163" s="1" t="s">
        <v>693</v>
      </c>
      <c r="C1163" s="1">
        <v>2011</v>
      </c>
      <c r="D1163" s="1" t="s">
        <v>473</v>
      </c>
      <c r="E1163" s="1" t="s">
        <v>471</v>
      </c>
      <c r="F1163" s="1" t="s">
        <v>472</v>
      </c>
      <c r="G1163" s="8">
        <v>2.1772100875138798</v>
      </c>
      <c r="K1163" s="28"/>
    </row>
    <row r="1164" spans="1:11" x14ac:dyDescent="0.25">
      <c r="A1164" t="s">
        <v>284</v>
      </c>
      <c r="B1164" s="1" t="s">
        <v>32</v>
      </c>
      <c r="C1164" s="1">
        <v>2011</v>
      </c>
      <c r="D1164" s="1" t="s">
        <v>489</v>
      </c>
      <c r="E1164" s="1" t="s">
        <v>478</v>
      </c>
      <c r="F1164" s="1" t="s">
        <v>479</v>
      </c>
      <c r="G1164" s="8">
        <v>2.1688735794379101</v>
      </c>
      <c r="K1164" s="28"/>
    </row>
    <row r="1165" spans="1:11" x14ac:dyDescent="0.25">
      <c r="A1165" t="s">
        <v>306</v>
      </c>
      <c r="B1165" s="1" t="s">
        <v>31</v>
      </c>
      <c r="C1165" s="1">
        <v>2007</v>
      </c>
      <c r="D1165" s="1" t="s">
        <v>474</v>
      </c>
      <c r="E1165" s="1" t="s">
        <v>468</v>
      </c>
      <c r="F1165" s="1" t="s">
        <v>469</v>
      </c>
      <c r="G1165" s="8">
        <v>2.1655930995687598</v>
      </c>
      <c r="K1165" s="28"/>
    </row>
    <row r="1166" spans="1:11" x14ac:dyDescent="0.25">
      <c r="A1166" t="s">
        <v>353</v>
      </c>
      <c r="B1166" s="1" t="s">
        <v>692</v>
      </c>
      <c r="C1166" s="1">
        <v>2015</v>
      </c>
      <c r="D1166" s="1" t="s">
        <v>474</v>
      </c>
      <c r="E1166" s="1" t="s">
        <v>468</v>
      </c>
      <c r="F1166" s="1" t="s">
        <v>469</v>
      </c>
      <c r="G1166" s="8">
        <v>2.1655930995687598</v>
      </c>
      <c r="K1166" s="28"/>
    </row>
    <row r="1167" spans="1:11" x14ac:dyDescent="0.25">
      <c r="A1167" t="s">
        <v>368</v>
      </c>
      <c r="B1167" s="1" t="s">
        <v>692</v>
      </c>
      <c r="C1167" s="1">
        <v>2007</v>
      </c>
      <c r="D1167" s="1" t="s">
        <v>470</v>
      </c>
      <c r="E1167" s="1" t="s">
        <v>468</v>
      </c>
      <c r="F1167" s="1" t="s">
        <v>469</v>
      </c>
      <c r="G1167" s="8">
        <v>2.1600581130682999</v>
      </c>
      <c r="K1167" s="28"/>
    </row>
    <row r="1168" spans="1:11" x14ac:dyDescent="0.25">
      <c r="A1168" t="s">
        <v>283</v>
      </c>
      <c r="B1168" s="1" t="s">
        <v>32</v>
      </c>
      <c r="C1168" s="1">
        <v>2006</v>
      </c>
      <c r="D1168" s="1" t="s">
        <v>483</v>
      </c>
      <c r="E1168" s="1" t="s">
        <v>468</v>
      </c>
      <c r="F1168" s="1" t="s">
        <v>469</v>
      </c>
      <c r="G1168" s="8">
        <v>2.1439226721950502</v>
      </c>
      <c r="K1168" s="28"/>
    </row>
    <row r="1169" spans="1:11" x14ac:dyDescent="0.25">
      <c r="A1169" t="s">
        <v>250</v>
      </c>
      <c r="B1169" s="1" t="s">
        <v>693</v>
      </c>
      <c r="C1169" s="1">
        <v>2006</v>
      </c>
      <c r="D1169" s="1" t="s">
        <v>522</v>
      </c>
      <c r="E1169" s="1" t="s">
        <v>468</v>
      </c>
      <c r="F1169" s="1" t="s">
        <v>469</v>
      </c>
      <c r="G1169" s="8">
        <v>2.14109669667977</v>
      </c>
      <c r="K1169" s="28"/>
    </row>
    <row r="1170" spans="1:11" x14ac:dyDescent="0.25">
      <c r="A1170" t="s">
        <v>251</v>
      </c>
      <c r="B1170" s="1" t="s">
        <v>693</v>
      </c>
      <c r="C1170" s="1">
        <v>2014</v>
      </c>
      <c r="D1170" s="1" t="s">
        <v>470</v>
      </c>
      <c r="E1170" s="1" t="s">
        <v>468</v>
      </c>
      <c r="F1170" s="1" t="s">
        <v>469</v>
      </c>
      <c r="G1170" s="8">
        <v>2.1202364942961802</v>
      </c>
      <c r="K1170" s="28"/>
    </row>
    <row r="1171" spans="1:11" x14ac:dyDescent="0.25">
      <c r="A1171" t="s">
        <v>280</v>
      </c>
      <c r="B1171" s="1" t="s">
        <v>32</v>
      </c>
      <c r="C1171" s="1">
        <v>2006</v>
      </c>
      <c r="D1171" s="1" t="s">
        <v>477</v>
      </c>
      <c r="E1171" s="1" t="s">
        <v>475</v>
      </c>
      <c r="F1171" s="1" t="s">
        <v>476</v>
      </c>
      <c r="G1171" s="8">
        <v>3.5151242191906502</v>
      </c>
      <c r="K1171" s="28"/>
    </row>
    <row r="1172" spans="1:11" x14ac:dyDescent="0.25">
      <c r="A1172" t="s">
        <v>283</v>
      </c>
      <c r="B1172" s="1" t="s">
        <v>32</v>
      </c>
      <c r="C1172" s="1">
        <v>2006</v>
      </c>
      <c r="D1172" s="1" t="s">
        <v>477</v>
      </c>
      <c r="E1172" s="1" t="s">
        <v>475</v>
      </c>
      <c r="F1172" s="1" t="s">
        <v>476</v>
      </c>
      <c r="G1172" s="8">
        <v>3.03578909839193</v>
      </c>
      <c r="K1172" s="28"/>
    </row>
    <row r="1173" spans="1:11" x14ac:dyDescent="0.25">
      <c r="A1173" t="s">
        <v>298</v>
      </c>
      <c r="B1173" s="1" t="s">
        <v>32</v>
      </c>
      <c r="C1173" s="1">
        <v>2015</v>
      </c>
      <c r="D1173" s="1" t="s">
        <v>477</v>
      </c>
      <c r="E1173" s="1" t="s">
        <v>475</v>
      </c>
      <c r="F1173" s="1" t="s">
        <v>476</v>
      </c>
      <c r="G1173" s="8">
        <v>2.7162323511927799</v>
      </c>
      <c r="K1173" s="28"/>
    </row>
    <row r="1174" spans="1:11" x14ac:dyDescent="0.25">
      <c r="A1174" t="s">
        <v>361</v>
      </c>
      <c r="B1174" s="1" t="s">
        <v>692</v>
      </c>
      <c r="C1174" s="1">
        <v>2014</v>
      </c>
      <c r="D1174" s="1" t="s">
        <v>474</v>
      </c>
      <c r="E1174" s="1" t="s">
        <v>468</v>
      </c>
      <c r="F1174" s="1" t="s">
        <v>469</v>
      </c>
      <c r="G1174" s="8">
        <v>2.0917923265466101</v>
      </c>
      <c r="K1174" s="28"/>
    </row>
    <row r="1175" spans="1:11" x14ac:dyDescent="0.25">
      <c r="A1175" t="s">
        <v>275</v>
      </c>
      <c r="B1175" s="1" t="s">
        <v>692</v>
      </c>
      <c r="C1175" s="1">
        <v>2008</v>
      </c>
      <c r="D1175" s="1" t="s">
        <v>474</v>
      </c>
      <c r="E1175" s="1" t="s">
        <v>468</v>
      </c>
      <c r="F1175" s="1" t="s">
        <v>469</v>
      </c>
      <c r="G1175" s="8">
        <v>2.0909174754456998</v>
      </c>
      <c r="K1175" s="28"/>
    </row>
    <row r="1176" spans="1:11" x14ac:dyDescent="0.25">
      <c r="A1176" t="s">
        <v>285</v>
      </c>
      <c r="B1176" s="1" t="s">
        <v>32</v>
      </c>
      <c r="C1176" s="1">
        <v>2010</v>
      </c>
      <c r="D1176" s="1" t="s">
        <v>474</v>
      </c>
      <c r="E1176" s="1" t="s">
        <v>468</v>
      </c>
      <c r="F1176" s="1" t="s">
        <v>469</v>
      </c>
      <c r="G1176" s="8">
        <v>2.0909174754456998</v>
      </c>
      <c r="K1176" s="28"/>
    </row>
    <row r="1177" spans="1:11" x14ac:dyDescent="0.25">
      <c r="A1177" t="s">
        <v>285</v>
      </c>
      <c r="B1177" s="1" t="s">
        <v>32</v>
      </c>
      <c r="C1177" s="1">
        <v>2015</v>
      </c>
      <c r="D1177" s="1" t="s">
        <v>474</v>
      </c>
      <c r="E1177" s="1" t="s">
        <v>468</v>
      </c>
      <c r="F1177" s="1" t="s">
        <v>469</v>
      </c>
      <c r="G1177" s="8">
        <v>2.0909174754456998</v>
      </c>
      <c r="K1177" s="28"/>
    </row>
    <row r="1178" spans="1:11" x14ac:dyDescent="0.25">
      <c r="A1178" t="s">
        <v>348</v>
      </c>
      <c r="B1178" s="1" t="s">
        <v>692</v>
      </c>
      <c r="C1178" s="1">
        <v>2009</v>
      </c>
      <c r="D1178" s="1" t="s">
        <v>474</v>
      </c>
      <c r="E1178" s="1" t="s">
        <v>468</v>
      </c>
      <c r="F1178" s="1" t="s">
        <v>469</v>
      </c>
      <c r="G1178" s="8">
        <v>2.0909174754456998</v>
      </c>
      <c r="K1178" s="28"/>
    </row>
    <row r="1179" spans="1:11" x14ac:dyDescent="0.25">
      <c r="A1179" t="s">
        <v>349</v>
      </c>
      <c r="B1179" s="1" t="s">
        <v>692</v>
      </c>
      <c r="C1179" s="1">
        <v>2015</v>
      </c>
      <c r="D1179" s="1" t="s">
        <v>474</v>
      </c>
      <c r="E1179" s="1" t="s">
        <v>468</v>
      </c>
      <c r="F1179" s="1" t="s">
        <v>469</v>
      </c>
      <c r="G1179" s="8">
        <v>2.0909174754456998</v>
      </c>
      <c r="K1179" s="28"/>
    </row>
    <row r="1180" spans="1:11" x14ac:dyDescent="0.25">
      <c r="A1180" t="s">
        <v>230</v>
      </c>
      <c r="B1180" s="1" t="s">
        <v>1</v>
      </c>
      <c r="C1180" s="1">
        <v>2011</v>
      </c>
      <c r="D1180" s="1" t="s">
        <v>473</v>
      </c>
      <c r="E1180" s="1" t="s">
        <v>471</v>
      </c>
      <c r="F1180" s="1" t="s">
        <v>472</v>
      </c>
      <c r="G1180" s="8">
        <v>2.0842777095751499</v>
      </c>
      <c r="K1180" s="28"/>
    </row>
    <row r="1181" spans="1:11" x14ac:dyDescent="0.25">
      <c r="A1181" t="s">
        <v>282</v>
      </c>
      <c r="B1181" s="1" t="s">
        <v>32</v>
      </c>
      <c r="C1181" s="1">
        <v>2008</v>
      </c>
      <c r="D1181" s="1" t="s">
        <v>477</v>
      </c>
      <c r="E1181" s="1" t="s">
        <v>475</v>
      </c>
      <c r="F1181" s="1" t="s">
        <v>476</v>
      </c>
      <c r="G1181" s="8">
        <v>2.5564539775932</v>
      </c>
      <c r="K1181" s="28"/>
    </row>
    <row r="1182" spans="1:11" x14ac:dyDescent="0.25">
      <c r="A1182" t="s">
        <v>287</v>
      </c>
      <c r="B1182" s="1" t="s">
        <v>32</v>
      </c>
      <c r="C1182" s="1">
        <v>2006</v>
      </c>
      <c r="D1182" s="1" t="s">
        <v>477</v>
      </c>
      <c r="E1182" s="1" t="s">
        <v>475</v>
      </c>
      <c r="F1182" s="1" t="s">
        <v>476</v>
      </c>
      <c r="G1182" s="8">
        <v>2.3966756039936299</v>
      </c>
      <c r="K1182" s="28"/>
    </row>
    <row r="1183" spans="1:11" x14ac:dyDescent="0.25">
      <c r="A1183" t="s">
        <v>297</v>
      </c>
      <c r="B1183" s="1" t="s">
        <v>32</v>
      </c>
      <c r="C1183" s="1">
        <v>2011</v>
      </c>
      <c r="D1183" s="1" t="s">
        <v>694</v>
      </c>
      <c r="E1183" s="1" t="s">
        <v>475</v>
      </c>
      <c r="F1183" s="1" t="s">
        <v>476</v>
      </c>
      <c r="G1183" s="8">
        <v>2.2550651066501901</v>
      </c>
      <c r="K1183" s="28"/>
    </row>
    <row r="1184" spans="1:11" x14ac:dyDescent="0.25">
      <c r="A1184" t="s">
        <v>298</v>
      </c>
      <c r="B1184" s="1" t="s">
        <v>32</v>
      </c>
      <c r="C1184" s="1">
        <v>2010</v>
      </c>
      <c r="D1184" s="1" t="s">
        <v>480</v>
      </c>
      <c r="E1184" s="1" t="s">
        <v>478</v>
      </c>
      <c r="F1184" s="1" t="s">
        <v>479</v>
      </c>
      <c r="G1184" s="8">
        <v>2.0680309903745502</v>
      </c>
      <c r="K1184" s="28"/>
    </row>
    <row r="1185" spans="1:11" x14ac:dyDescent="0.25">
      <c r="A1185" t="s">
        <v>310</v>
      </c>
      <c r="B1185" s="1" t="s">
        <v>892</v>
      </c>
      <c r="C1185" s="1">
        <v>2008</v>
      </c>
      <c r="D1185" s="1" t="s">
        <v>480</v>
      </c>
      <c r="E1185" s="1" t="s">
        <v>478</v>
      </c>
      <c r="F1185" s="1" t="s">
        <v>479</v>
      </c>
      <c r="G1185" s="8">
        <v>2.0608455513799102</v>
      </c>
      <c r="K1185" s="28"/>
    </row>
    <row r="1186" spans="1:11" x14ac:dyDescent="0.25">
      <c r="A1186" t="s">
        <v>254</v>
      </c>
      <c r="B1186" s="1" t="s">
        <v>693</v>
      </c>
      <c r="C1186" s="1">
        <v>2010</v>
      </c>
      <c r="D1186" s="1" t="s">
        <v>522</v>
      </c>
      <c r="E1186" s="1" t="s">
        <v>468</v>
      </c>
      <c r="F1186" s="1" t="s">
        <v>469</v>
      </c>
      <c r="G1186" s="8">
        <v>2.05545282881257</v>
      </c>
      <c r="K1186" s="28"/>
    </row>
    <row r="1187" spans="1:11" x14ac:dyDescent="0.25">
      <c r="A1187" t="s">
        <v>277</v>
      </c>
      <c r="B1187" s="1" t="s">
        <v>693</v>
      </c>
      <c r="C1187" s="1">
        <v>2015</v>
      </c>
      <c r="D1187" s="1" t="s">
        <v>522</v>
      </c>
      <c r="E1187" s="1" t="s">
        <v>468</v>
      </c>
      <c r="F1187" s="1" t="s">
        <v>469</v>
      </c>
      <c r="G1187" s="8">
        <v>2.05545282881257</v>
      </c>
      <c r="K1187" s="28"/>
    </row>
    <row r="1188" spans="1:11" x14ac:dyDescent="0.25">
      <c r="A1188" t="s">
        <v>356</v>
      </c>
      <c r="B1188" s="1" t="s">
        <v>693</v>
      </c>
      <c r="C1188" s="1">
        <v>2006</v>
      </c>
      <c r="D1188" s="1" t="s">
        <v>522</v>
      </c>
      <c r="E1188" s="1" t="s">
        <v>468</v>
      </c>
      <c r="F1188" s="1" t="s">
        <v>469</v>
      </c>
      <c r="G1188" s="8">
        <v>2.05545282881257</v>
      </c>
      <c r="K1188" s="28"/>
    </row>
    <row r="1189" spans="1:11" x14ac:dyDescent="0.25">
      <c r="A1189" t="s">
        <v>357</v>
      </c>
      <c r="B1189" s="1" t="s">
        <v>693</v>
      </c>
      <c r="C1189" s="1">
        <v>2015</v>
      </c>
      <c r="D1189" s="1" t="s">
        <v>522</v>
      </c>
      <c r="E1189" s="1" t="s">
        <v>468</v>
      </c>
      <c r="F1189" s="1" t="s">
        <v>469</v>
      </c>
      <c r="G1189" s="8">
        <v>2.05545282881257</v>
      </c>
      <c r="K1189" s="28"/>
    </row>
    <row r="1190" spans="1:11" x14ac:dyDescent="0.25">
      <c r="A1190" t="s">
        <v>358</v>
      </c>
      <c r="B1190" s="1" t="s">
        <v>693</v>
      </c>
      <c r="C1190" s="1">
        <v>2011</v>
      </c>
      <c r="D1190" s="1" t="s">
        <v>522</v>
      </c>
      <c r="E1190" s="1" t="s">
        <v>468</v>
      </c>
      <c r="F1190" s="1" t="s">
        <v>469</v>
      </c>
      <c r="G1190" s="8">
        <v>2.05545282881257</v>
      </c>
      <c r="K1190" s="28"/>
    </row>
    <row r="1191" spans="1:11" x14ac:dyDescent="0.25">
      <c r="A1191" t="s">
        <v>223</v>
      </c>
      <c r="B1191" s="1" t="s">
        <v>1</v>
      </c>
      <c r="C1191" s="1">
        <v>2008</v>
      </c>
      <c r="D1191" s="1" t="s">
        <v>473</v>
      </c>
      <c r="E1191" s="1" t="s">
        <v>471</v>
      </c>
      <c r="F1191" s="1" t="s">
        <v>472</v>
      </c>
      <c r="G1191" s="8">
        <v>2.0474425667384302</v>
      </c>
      <c r="K1191" s="28"/>
    </row>
    <row r="1192" spans="1:11" x14ac:dyDescent="0.25">
      <c r="A1192" t="s">
        <v>251</v>
      </c>
      <c r="B1192" s="1" t="s">
        <v>693</v>
      </c>
      <c r="C1192" s="1">
        <v>2007</v>
      </c>
      <c r="D1192" s="1" t="s">
        <v>470</v>
      </c>
      <c r="E1192" s="1" t="s">
        <v>468</v>
      </c>
      <c r="F1192" s="1" t="s">
        <v>469</v>
      </c>
      <c r="G1192" s="8">
        <v>2.0304546262841998</v>
      </c>
      <c r="K1192" s="28"/>
    </row>
    <row r="1193" spans="1:11" x14ac:dyDescent="0.25">
      <c r="A1193" t="s">
        <v>290</v>
      </c>
      <c r="B1193" s="1" t="s">
        <v>32</v>
      </c>
      <c r="C1193" s="1">
        <v>2006</v>
      </c>
      <c r="D1193" s="1" t="s">
        <v>480</v>
      </c>
      <c r="E1193" s="1" t="s">
        <v>478</v>
      </c>
      <c r="F1193" s="1" t="s">
        <v>479</v>
      </c>
      <c r="G1193" s="8">
        <v>2.0171723277360298</v>
      </c>
      <c r="K1193" s="28"/>
    </row>
    <row r="1194" spans="1:11" x14ac:dyDescent="0.25">
      <c r="A1194" t="s">
        <v>302</v>
      </c>
      <c r="B1194" s="1" t="s">
        <v>31</v>
      </c>
      <c r="C1194" s="1">
        <v>2007</v>
      </c>
      <c r="D1194" s="1" t="s">
        <v>474</v>
      </c>
      <c r="E1194" s="1" t="s">
        <v>468</v>
      </c>
      <c r="F1194" s="1" t="s">
        <v>469</v>
      </c>
      <c r="G1194" s="8">
        <v>2.0162418513226399</v>
      </c>
      <c r="K1194" s="28"/>
    </row>
    <row r="1195" spans="1:11" x14ac:dyDescent="0.25">
      <c r="A1195" t="s">
        <v>340</v>
      </c>
      <c r="B1195" s="1" t="s">
        <v>32</v>
      </c>
      <c r="C1195" s="1">
        <v>2011</v>
      </c>
      <c r="D1195" s="1" t="s">
        <v>474</v>
      </c>
      <c r="E1195" s="1" t="s">
        <v>468</v>
      </c>
      <c r="F1195" s="1" t="s">
        <v>469</v>
      </c>
      <c r="G1195" s="8">
        <v>2.0162418513226399</v>
      </c>
      <c r="K1195" s="28"/>
    </row>
    <row r="1196" spans="1:11" x14ac:dyDescent="0.25">
      <c r="A1196" t="s">
        <v>282</v>
      </c>
      <c r="B1196" s="1" t="s">
        <v>32</v>
      </c>
      <c r="C1196" s="1">
        <v>2006</v>
      </c>
      <c r="D1196" s="1" t="s">
        <v>489</v>
      </c>
      <c r="E1196" s="1" t="s">
        <v>478</v>
      </c>
      <c r="F1196" s="1" t="s">
        <v>479</v>
      </c>
      <c r="G1196" s="8">
        <v>2.0124412494033601</v>
      </c>
      <c r="K1196" s="28"/>
    </row>
    <row r="1197" spans="1:11" x14ac:dyDescent="0.25">
      <c r="A1197" t="s">
        <v>236</v>
      </c>
      <c r="B1197" s="1" t="s">
        <v>1</v>
      </c>
      <c r="C1197" s="1">
        <v>2015</v>
      </c>
      <c r="D1197" s="1" t="s">
        <v>473</v>
      </c>
      <c r="E1197" s="1" t="s">
        <v>471</v>
      </c>
      <c r="F1197" s="1" t="s">
        <v>472</v>
      </c>
      <c r="G1197" s="8">
        <v>2.01116542507912</v>
      </c>
      <c r="K1197" s="28"/>
    </row>
    <row r="1198" spans="1:11" x14ac:dyDescent="0.25">
      <c r="A1198" t="s">
        <v>295</v>
      </c>
      <c r="B1198" s="1" t="s">
        <v>32</v>
      </c>
      <c r="C1198" s="1">
        <v>2009</v>
      </c>
      <c r="D1198" s="1" t="s">
        <v>477</v>
      </c>
      <c r="E1198" s="1" t="s">
        <v>475</v>
      </c>
      <c r="F1198" s="1" t="s">
        <v>476</v>
      </c>
      <c r="G1198" s="8">
        <v>2.23689723039405</v>
      </c>
      <c r="K1198" s="28"/>
    </row>
    <row r="1199" spans="1:11" x14ac:dyDescent="0.25">
      <c r="A1199" t="s">
        <v>242</v>
      </c>
      <c r="B1199" s="1" t="s">
        <v>1</v>
      </c>
      <c r="C1199" s="1">
        <v>2011</v>
      </c>
      <c r="D1199" s="1" t="s">
        <v>473</v>
      </c>
      <c r="E1199" s="1" t="s">
        <v>471</v>
      </c>
      <c r="F1199" s="1" t="s">
        <v>472</v>
      </c>
      <c r="G1199" s="8">
        <v>1.98843105306891</v>
      </c>
      <c r="K1199" s="28"/>
    </row>
    <row r="1200" spans="1:11" x14ac:dyDescent="0.25">
      <c r="A1200" t="s">
        <v>360</v>
      </c>
      <c r="B1200" s="1" t="s">
        <v>32</v>
      </c>
      <c r="C1200" s="1">
        <v>2010</v>
      </c>
      <c r="D1200" s="1" t="s">
        <v>480</v>
      </c>
      <c r="E1200" s="1" t="s">
        <v>478</v>
      </c>
      <c r="F1200" s="1" t="s">
        <v>479</v>
      </c>
      <c r="G1200" s="8">
        <v>1.9844178724406301</v>
      </c>
      <c r="K1200" s="28"/>
    </row>
    <row r="1201" spans="1:11" x14ac:dyDescent="0.25">
      <c r="A1201" t="s">
        <v>334</v>
      </c>
      <c r="B1201" s="1" t="s">
        <v>693</v>
      </c>
      <c r="C1201" s="1">
        <v>2010</v>
      </c>
      <c r="D1201" s="1" t="s">
        <v>470</v>
      </c>
      <c r="E1201" s="1" t="s">
        <v>468</v>
      </c>
      <c r="F1201" s="1" t="s">
        <v>469</v>
      </c>
      <c r="G1201" s="8">
        <v>1.98023627219631</v>
      </c>
      <c r="K1201" s="28"/>
    </row>
    <row r="1202" spans="1:11" x14ac:dyDescent="0.25">
      <c r="A1202" t="s">
        <v>277</v>
      </c>
      <c r="B1202" s="1" t="s">
        <v>693</v>
      </c>
      <c r="C1202" s="1">
        <v>2011</v>
      </c>
      <c r="D1202" s="1" t="s">
        <v>522</v>
      </c>
      <c r="E1202" s="1" t="s">
        <v>468</v>
      </c>
      <c r="F1202" s="1" t="s">
        <v>469</v>
      </c>
      <c r="G1202" s="8">
        <v>1.9698089609453799</v>
      </c>
      <c r="K1202" s="28"/>
    </row>
    <row r="1203" spans="1:11" x14ac:dyDescent="0.25">
      <c r="A1203" t="s">
        <v>345</v>
      </c>
      <c r="B1203" s="1" t="s">
        <v>693</v>
      </c>
      <c r="C1203" s="1">
        <v>2010</v>
      </c>
      <c r="D1203" s="1" t="s">
        <v>522</v>
      </c>
      <c r="E1203" s="1" t="s">
        <v>468</v>
      </c>
      <c r="F1203" s="1" t="s">
        <v>469</v>
      </c>
      <c r="G1203" s="8">
        <v>1.9698089609453799</v>
      </c>
      <c r="K1203" s="28"/>
    </row>
    <row r="1204" spans="1:11" x14ac:dyDescent="0.25">
      <c r="A1204" t="s">
        <v>261</v>
      </c>
      <c r="B1204" s="1" t="s">
        <v>1</v>
      </c>
      <c r="C1204" s="1">
        <v>2011</v>
      </c>
      <c r="D1204" s="1" t="s">
        <v>473</v>
      </c>
      <c r="E1204" s="1" t="s">
        <v>471</v>
      </c>
      <c r="F1204" s="1" t="s">
        <v>472</v>
      </c>
      <c r="G1204" s="8">
        <v>1.9524961417408899</v>
      </c>
      <c r="K1204" s="28"/>
    </row>
    <row r="1205" spans="1:11" x14ac:dyDescent="0.25">
      <c r="A1205" t="s">
        <v>221</v>
      </c>
      <c r="B1205" s="1" t="s">
        <v>32</v>
      </c>
      <c r="C1205" s="1">
        <v>2009</v>
      </c>
      <c r="D1205" s="1" t="s">
        <v>473</v>
      </c>
      <c r="E1205" s="1" t="s">
        <v>471</v>
      </c>
      <c r="F1205" s="1" t="s">
        <v>472</v>
      </c>
      <c r="G1205" s="8">
        <v>1.94520809592466</v>
      </c>
      <c r="K1205" s="28"/>
    </row>
    <row r="1206" spans="1:11" x14ac:dyDescent="0.25">
      <c r="A1206" t="s">
        <v>356</v>
      </c>
      <c r="B1206" s="1" t="s">
        <v>693</v>
      </c>
      <c r="C1206" s="1">
        <v>2007</v>
      </c>
      <c r="D1206" s="1" t="s">
        <v>470</v>
      </c>
      <c r="E1206" s="1" t="s">
        <v>468</v>
      </c>
      <c r="F1206" s="1" t="s">
        <v>469</v>
      </c>
      <c r="G1206" s="8">
        <v>1.9440523017614699</v>
      </c>
      <c r="K1206" s="28"/>
    </row>
    <row r="1207" spans="1:11" x14ac:dyDescent="0.25">
      <c r="A1207" t="s">
        <v>315</v>
      </c>
      <c r="B1207" s="1" t="s">
        <v>892</v>
      </c>
      <c r="C1207" s="1">
        <v>2008</v>
      </c>
      <c r="D1207" s="1" t="s">
        <v>477</v>
      </c>
      <c r="E1207" s="1" t="s">
        <v>475</v>
      </c>
      <c r="F1207" s="1" t="s">
        <v>476</v>
      </c>
      <c r="G1207" s="8">
        <v>2.23689723039405</v>
      </c>
      <c r="K1207" s="28"/>
    </row>
    <row r="1208" spans="1:11" x14ac:dyDescent="0.25">
      <c r="A1208" t="s">
        <v>329</v>
      </c>
      <c r="B1208" s="1" t="s">
        <v>892</v>
      </c>
      <c r="C1208" s="1">
        <v>2008</v>
      </c>
      <c r="D1208" s="1" t="s">
        <v>477</v>
      </c>
      <c r="E1208" s="1" t="s">
        <v>475</v>
      </c>
      <c r="F1208" s="1" t="s">
        <v>476</v>
      </c>
      <c r="G1208" s="8">
        <v>2.23689723039405</v>
      </c>
      <c r="K1208" s="28"/>
    </row>
    <row r="1209" spans="1:11" x14ac:dyDescent="0.25">
      <c r="A1209" t="s">
        <v>290</v>
      </c>
      <c r="B1209" s="1" t="s">
        <v>32</v>
      </c>
      <c r="C1209" s="1">
        <v>2006</v>
      </c>
      <c r="D1209" s="1" t="s">
        <v>477</v>
      </c>
      <c r="E1209" s="1" t="s">
        <v>475</v>
      </c>
      <c r="F1209" s="1" t="s">
        <v>476</v>
      </c>
      <c r="G1209" s="8">
        <v>2.0771188567944701</v>
      </c>
      <c r="K1209" s="28"/>
    </row>
    <row r="1210" spans="1:11" x14ac:dyDescent="0.25">
      <c r="A1210" t="s">
        <v>286</v>
      </c>
      <c r="B1210" s="1" t="s">
        <v>32</v>
      </c>
      <c r="C1210" s="1">
        <v>2014</v>
      </c>
      <c r="D1210" s="1" t="s">
        <v>480</v>
      </c>
      <c r="E1210" s="1" t="s">
        <v>478</v>
      </c>
      <c r="F1210" s="1" t="s">
        <v>479</v>
      </c>
      <c r="G1210" s="8">
        <v>1.9405319585141301</v>
      </c>
      <c r="K1210" s="28"/>
    </row>
    <row r="1211" spans="1:11" x14ac:dyDescent="0.25">
      <c r="A1211" t="s">
        <v>270</v>
      </c>
      <c r="B1211" s="1" t="s">
        <v>31</v>
      </c>
      <c r="C1211" s="1">
        <v>2007</v>
      </c>
      <c r="D1211" s="1" t="s">
        <v>473</v>
      </c>
      <c r="E1211" s="1" t="s">
        <v>471</v>
      </c>
      <c r="F1211" s="1" t="s">
        <v>472</v>
      </c>
      <c r="G1211" s="8">
        <v>1.92646050870379</v>
      </c>
      <c r="K1211" s="28"/>
    </row>
    <row r="1212" spans="1:11" x14ac:dyDescent="0.25">
      <c r="A1212" t="s">
        <v>298</v>
      </c>
      <c r="B1212" s="1" t="s">
        <v>32</v>
      </c>
      <c r="C1212" s="1">
        <v>2010</v>
      </c>
      <c r="D1212" s="1" t="s">
        <v>477</v>
      </c>
      <c r="E1212" s="1" t="s">
        <v>475</v>
      </c>
      <c r="F1212" s="1" t="s">
        <v>476</v>
      </c>
      <c r="G1212" s="8">
        <v>2.0771188567944701</v>
      </c>
      <c r="K1212" s="28"/>
    </row>
    <row r="1213" spans="1:11" x14ac:dyDescent="0.25">
      <c r="A1213" t="s">
        <v>310</v>
      </c>
      <c r="B1213" s="1" t="s">
        <v>892</v>
      </c>
      <c r="C1213" s="1">
        <v>2008</v>
      </c>
      <c r="D1213" s="1" t="s">
        <v>477</v>
      </c>
      <c r="E1213" s="1" t="s">
        <v>475</v>
      </c>
      <c r="F1213" s="1" t="s">
        <v>476</v>
      </c>
      <c r="G1213" s="8">
        <v>2.0771188567944701</v>
      </c>
      <c r="K1213" s="28"/>
    </row>
    <row r="1214" spans="1:11" x14ac:dyDescent="0.25">
      <c r="A1214" t="s">
        <v>298</v>
      </c>
      <c r="B1214" s="1" t="s">
        <v>32</v>
      </c>
      <c r="C1214" s="1">
        <v>2015</v>
      </c>
      <c r="D1214" s="1" t="s">
        <v>483</v>
      </c>
      <c r="E1214" s="1" t="s">
        <v>468</v>
      </c>
      <c r="F1214" s="1" t="s">
        <v>469</v>
      </c>
      <c r="G1214" s="8">
        <v>1.91824660143767</v>
      </c>
      <c r="K1214" s="28"/>
    </row>
    <row r="1215" spans="1:11" x14ac:dyDescent="0.25">
      <c r="A1215" t="s">
        <v>360</v>
      </c>
      <c r="B1215" s="1" t="s">
        <v>32</v>
      </c>
      <c r="C1215" s="1">
        <v>2010</v>
      </c>
      <c r="D1215" s="1" t="s">
        <v>477</v>
      </c>
      <c r="E1215" s="1" t="s">
        <v>475</v>
      </c>
      <c r="F1215" s="1" t="s">
        <v>476</v>
      </c>
      <c r="G1215" s="8">
        <v>1.9972296699946901</v>
      </c>
      <c r="K1215" s="28"/>
    </row>
    <row r="1216" spans="1:11" x14ac:dyDescent="0.25">
      <c r="A1216" t="s">
        <v>286</v>
      </c>
      <c r="B1216" s="1" t="s">
        <v>32</v>
      </c>
      <c r="C1216" s="1">
        <v>2014</v>
      </c>
      <c r="D1216" s="1" t="s">
        <v>477</v>
      </c>
      <c r="E1216" s="1" t="s">
        <v>475</v>
      </c>
      <c r="F1216" s="1" t="s">
        <v>476</v>
      </c>
      <c r="G1216" s="8">
        <v>1.9173404831948999</v>
      </c>
      <c r="K1216" s="28"/>
    </row>
    <row r="1217" spans="1:11" x14ac:dyDescent="0.25">
      <c r="A1217" t="s">
        <v>308</v>
      </c>
      <c r="B1217" s="1" t="s">
        <v>892</v>
      </c>
      <c r="C1217" s="1">
        <v>2008</v>
      </c>
      <c r="D1217" s="1" t="s">
        <v>477</v>
      </c>
      <c r="E1217" s="1" t="s">
        <v>475</v>
      </c>
      <c r="F1217" s="1" t="s">
        <v>476</v>
      </c>
      <c r="G1217" s="8">
        <v>1.9173404831948999</v>
      </c>
      <c r="K1217" s="28"/>
    </row>
    <row r="1218" spans="1:11" x14ac:dyDescent="0.25">
      <c r="A1218" t="s">
        <v>312</v>
      </c>
      <c r="B1218" s="1" t="s">
        <v>892</v>
      </c>
      <c r="C1218" s="1">
        <v>2008</v>
      </c>
      <c r="D1218" s="1" t="s">
        <v>477</v>
      </c>
      <c r="E1218" s="1" t="s">
        <v>475</v>
      </c>
      <c r="F1218" s="1" t="s">
        <v>476</v>
      </c>
      <c r="G1218" s="8">
        <v>1.9173404831948999</v>
      </c>
      <c r="K1218" s="28"/>
    </row>
    <row r="1219" spans="1:11" x14ac:dyDescent="0.25">
      <c r="A1219" t="s">
        <v>327</v>
      </c>
      <c r="B1219" s="1" t="s">
        <v>892</v>
      </c>
      <c r="C1219" s="1">
        <v>2009</v>
      </c>
      <c r="D1219" s="1" t="s">
        <v>477</v>
      </c>
      <c r="E1219" s="1" t="s">
        <v>475</v>
      </c>
      <c r="F1219" s="1" t="s">
        <v>476</v>
      </c>
      <c r="G1219" s="8">
        <v>1.9173404831948999</v>
      </c>
      <c r="K1219" s="28"/>
    </row>
    <row r="1220" spans="1:11" x14ac:dyDescent="0.25">
      <c r="A1220" t="s">
        <v>363</v>
      </c>
      <c r="B1220" s="1" t="s">
        <v>32</v>
      </c>
      <c r="C1220" s="1">
        <v>2006</v>
      </c>
      <c r="D1220" s="1" t="s">
        <v>477</v>
      </c>
      <c r="E1220" s="1" t="s">
        <v>475</v>
      </c>
      <c r="F1220" s="1" t="s">
        <v>476</v>
      </c>
      <c r="G1220" s="8">
        <v>1.9173404831948999</v>
      </c>
      <c r="K1220" s="28"/>
    </row>
    <row r="1221" spans="1:11" x14ac:dyDescent="0.25">
      <c r="A1221" t="s">
        <v>327</v>
      </c>
      <c r="B1221" s="1" t="s">
        <v>892</v>
      </c>
      <c r="C1221" s="1">
        <v>2009</v>
      </c>
      <c r="D1221" s="1" t="s">
        <v>480</v>
      </c>
      <c r="E1221" s="1" t="s">
        <v>478</v>
      </c>
      <c r="F1221" s="1" t="s">
        <v>479</v>
      </c>
      <c r="G1221" s="8">
        <v>1.90425792715828</v>
      </c>
      <c r="K1221" s="28"/>
    </row>
    <row r="1222" spans="1:11" x14ac:dyDescent="0.25">
      <c r="A1222" t="s">
        <v>258</v>
      </c>
      <c r="B1222" s="1" t="s">
        <v>693</v>
      </c>
      <c r="C1222" s="1">
        <v>2014</v>
      </c>
      <c r="D1222" s="1" t="s">
        <v>470</v>
      </c>
      <c r="E1222" s="1" t="s">
        <v>468</v>
      </c>
      <c r="F1222" s="1" t="s">
        <v>469</v>
      </c>
      <c r="G1222" s="8">
        <v>1.90116135782859</v>
      </c>
      <c r="K1222" s="28"/>
    </row>
    <row r="1223" spans="1:11" x14ac:dyDescent="0.25">
      <c r="A1223" t="s">
        <v>308</v>
      </c>
      <c r="B1223" s="1" t="s">
        <v>892</v>
      </c>
      <c r="C1223" s="1">
        <v>2008</v>
      </c>
      <c r="D1223" s="1" t="s">
        <v>480</v>
      </c>
      <c r="E1223" s="1" t="s">
        <v>478</v>
      </c>
      <c r="F1223" s="1" t="s">
        <v>479</v>
      </c>
      <c r="G1223" s="8">
        <v>1.8920161393525301</v>
      </c>
      <c r="K1223" s="28"/>
    </row>
    <row r="1224" spans="1:11" x14ac:dyDescent="0.25">
      <c r="A1224" t="s">
        <v>312</v>
      </c>
      <c r="B1224" s="1" t="s">
        <v>892</v>
      </c>
      <c r="C1224" s="1">
        <v>2008</v>
      </c>
      <c r="D1224" s="1" t="s">
        <v>480</v>
      </c>
      <c r="E1224" s="1" t="s">
        <v>478</v>
      </c>
      <c r="F1224" s="1" t="s">
        <v>479</v>
      </c>
      <c r="G1224" s="8">
        <v>1.88884518486959</v>
      </c>
      <c r="K1224" s="28"/>
    </row>
    <row r="1225" spans="1:11" x14ac:dyDescent="0.25">
      <c r="A1225" t="s">
        <v>250</v>
      </c>
      <c r="B1225" s="1" t="s">
        <v>693</v>
      </c>
      <c r="C1225" s="1">
        <v>2011</v>
      </c>
      <c r="D1225" s="1" t="s">
        <v>522</v>
      </c>
      <c r="E1225" s="1" t="s">
        <v>468</v>
      </c>
      <c r="F1225" s="1" t="s">
        <v>469</v>
      </c>
      <c r="G1225" s="8">
        <v>1.8841650930781899</v>
      </c>
      <c r="K1225" s="28"/>
    </row>
    <row r="1226" spans="1:11" x14ac:dyDescent="0.25">
      <c r="A1226" t="s">
        <v>239</v>
      </c>
      <c r="B1226" s="1" t="s">
        <v>1</v>
      </c>
      <c r="C1226" s="1">
        <v>2008</v>
      </c>
      <c r="D1226" s="1" t="s">
        <v>473</v>
      </c>
      <c r="E1226" s="1" t="s">
        <v>471</v>
      </c>
      <c r="F1226" s="1" t="s">
        <v>472</v>
      </c>
      <c r="G1226" s="8">
        <v>1.88346706677384</v>
      </c>
      <c r="K1226" s="28"/>
    </row>
    <row r="1227" spans="1:11" x14ac:dyDescent="0.25">
      <c r="A1227" t="s">
        <v>249</v>
      </c>
      <c r="B1227" s="1" t="s">
        <v>1</v>
      </c>
      <c r="C1227" s="1">
        <v>2015</v>
      </c>
      <c r="D1227" s="1" t="s">
        <v>473</v>
      </c>
      <c r="E1227" s="1" t="s">
        <v>471</v>
      </c>
      <c r="F1227" s="1" t="s">
        <v>472</v>
      </c>
      <c r="G1227" s="8">
        <v>1.8818347913993201</v>
      </c>
      <c r="K1227" s="28"/>
    </row>
    <row r="1228" spans="1:11" x14ac:dyDescent="0.25">
      <c r="A1228" t="s">
        <v>297</v>
      </c>
      <c r="B1228" s="1" t="s">
        <v>32</v>
      </c>
      <c r="C1228" s="1">
        <v>2011</v>
      </c>
      <c r="D1228" s="1" t="s">
        <v>695</v>
      </c>
      <c r="E1228" s="1" t="s">
        <v>475</v>
      </c>
      <c r="F1228" s="1" t="s">
        <v>476</v>
      </c>
      <c r="G1228" s="8">
        <v>1.7733464366440199</v>
      </c>
      <c r="K1228" s="28"/>
    </row>
    <row r="1229" spans="1:11" x14ac:dyDescent="0.25">
      <c r="A1229" t="s">
        <v>282</v>
      </c>
      <c r="B1229" s="1" t="s">
        <v>32</v>
      </c>
      <c r="C1229" s="1">
        <v>2007</v>
      </c>
      <c r="D1229" s="1" t="s">
        <v>477</v>
      </c>
      <c r="E1229" s="1" t="s">
        <v>475</v>
      </c>
      <c r="F1229" s="1" t="s">
        <v>476</v>
      </c>
      <c r="G1229" s="8">
        <v>1.75756210959533</v>
      </c>
      <c r="K1229" s="28"/>
    </row>
    <row r="1230" spans="1:11" x14ac:dyDescent="0.25">
      <c r="A1230" t="s">
        <v>283</v>
      </c>
      <c r="B1230" s="1" t="s">
        <v>32</v>
      </c>
      <c r="C1230" s="1">
        <v>2007</v>
      </c>
      <c r="D1230" s="1" t="s">
        <v>477</v>
      </c>
      <c r="E1230" s="1" t="s">
        <v>475</v>
      </c>
      <c r="F1230" s="1" t="s">
        <v>476</v>
      </c>
      <c r="G1230" s="8">
        <v>1.75756210959533</v>
      </c>
      <c r="K1230" s="28"/>
    </row>
    <row r="1231" spans="1:11" x14ac:dyDescent="0.25">
      <c r="A1231" t="s">
        <v>225</v>
      </c>
      <c r="B1231" s="1" t="s">
        <v>1</v>
      </c>
      <c r="C1231" s="1">
        <v>2008</v>
      </c>
      <c r="D1231" s="1" t="s">
        <v>474</v>
      </c>
      <c r="E1231" s="1" t="s">
        <v>468</v>
      </c>
      <c r="F1231" s="1" t="s">
        <v>469</v>
      </c>
      <c r="G1231" s="8">
        <v>1.86689060307652</v>
      </c>
      <c r="K1231" s="28"/>
    </row>
    <row r="1232" spans="1:11" x14ac:dyDescent="0.25">
      <c r="A1232" t="s">
        <v>333</v>
      </c>
      <c r="B1232" s="1" t="s">
        <v>692</v>
      </c>
      <c r="C1232" s="1">
        <v>2015</v>
      </c>
      <c r="D1232" s="1" t="s">
        <v>474</v>
      </c>
      <c r="E1232" s="1" t="s">
        <v>468</v>
      </c>
      <c r="F1232" s="1" t="s">
        <v>469</v>
      </c>
      <c r="G1232" s="8">
        <v>1.86689060307652</v>
      </c>
      <c r="K1232" s="28"/>
    </row>
    <row r="1233" spans="1:11" x14ac:dyDescent="0.25">
      <c r="A1233" t="s">
        <v>368</v>
      </c>
      <c r="B1233" s="1" t="s">
        <v>692</v>
      </c>
      <c r="C1233" s="1">
        <v>2014</v>
      </c>
      <c r="D1233" s="1" t="s">
        <v>474</v>
      </c>
      <c r="E1233" s="1" t="s">
        <v>468</v>
      </c>
      <c r="F1233" s="1" t="s">
        <v>469</v>
      </c>
      <c r="G1233" s="8">
        <v>1.86689060307652</v>
      </c>
      <c r="K1233" s="28"/>
    </row>
    <row r="1234" spans="1:11" x14ac:dyDescent="0.25">
      <c r="A1234" t="s">
        <v>261</v>
      </c>
      <c r="B1234" s="1" t="s">
        <v>1</v>
      </c>
      <c r="C1234" s="1">
        <v>2010</v>
      </c>
      <c r="D1234" s="1" t="s">
        <v>473</v>
      </c>
      <c r="E1234" s="1" t="s">
        <v>471</v>
      </c>
      <c r="F1234" s="1" t="s">
        <v>472</v>
      </c>
      <c r="G1234" s="8">
        <v>1.8638872334411301</v>
      </c>
      <c r="K1234" s="28"/>
    </row>
    <row r="1235" spans="1:11" x14ac:dyDescent="0.25">
      <c r="A1235" t="s">
        <v>363</v>
      </c>
      <c r="B1235" s="1" t="s">
        <v>32</v>
      </c>
      <c r="C1235" s="1">
        <v>2006</v>
      </c>
      <c r="D1235" s="1" t="s">
        <v>480</v>
      </c>
      <c r="E1235" s="1" t="s">
        <v>478</v>
      </c>
      <c r="F1235" s="1" t="s">
        <v>479</v>
      </c>
      <c r="G1235" s="8">
        <v>1.8620052256024899</v>
      </c>
      <c r="K1235" s="28"/>
    </row>
    <row r="1236" spans="1:11" x14ac:dyDescent="0.25">
      <c r="A1236" t="s">
        <v>263</v>
      </c>
      <c r="B1236" s="1" t="s">
        <v>31</v>
      </c>
      <c r="C1236" s="1">
        <v>2008</v>
      </c>
      <c r="D1236" s="1" t="s">
        <v>473</v>
      </c>
      <c r="E1236" s="1" t="s">
        <v>471</v>
      </c>
      <c r="F1236" s="1" t="s">
        <v>472</v>
      </c>
      <c r="G1236" s="8">
        <v>1.85784257499398</v>
      </c>
      <c r="K1236" s="28"/>
    </row>
    <row r="1237" spans="1:11" x14ac:dyDescent="0.25">
      <c r="A1237" t="s">
        <v>358</v>
      </c>
      <c r="B1237" s="1" t="s">
        <v>693</v>
      </c>
      <c r="C1237" s="1">
        <v>2015</v>
      </c>
      <c r="D1237" s="1" t="s">
        <v>522</v>
      </c>
      <c r="E1237" s="1" t="s">
        <v>468</v>
      </c>
      <c r="F1237" s="1" t="s">
        <v>469</v>
      </c>
      <c r="G1237" s="8">
        <v>1.8503450458958799</v>
      </c>
      <c r="K1237" s="28"/>
    </row>
    <row r="1238" spans="1:11" x14ac:dyDescent="0.25">
      <c r="A1238" t="s">
        <v>219</v>
      </c>
      <c r="B1238" s="1" t="s">
        <v>32</v>
      </c>
      <c r="C1238" s="1">
        <v>2014</v>
      </c>
      <c r="D1238" s="1" t="s">
        <v>474</v>
      </c>
      <c r="E1238" s="1" t="s">
        <v>468</v>
      </c>
      <c r="F1238" s="1" t="s">
        <v>469</v>
      </c>
      <c r="G1238" s="8">
        <v>1.4188368583381601</v>
      </c>
      <c r="K1238" s="28"/>
    </row>
    <row r="1239" spans="1:11" x14ac:dyDescent="0.25">
      <c r="A1239" t="s">
        <v>219</v>
      </c>
      <c r="B1239" s="1" t="s">
        <v>32</v>
      </c>
      <c r="C1239" s="1">
        <v>2015</v>
      </c>
      <c r="D1239" s="1" t="s">
        <v>474</v>
      </c>
      <c r="E1239" s="1" t="s">
        <v>468</v>
      </c>
      <c r="F1239" s="1" t="s">
        <v>469</v>
      </c>
      <c r="G1239" s="8">
        <v>1.1201343618459101</v>
      </c>
      <c r="K1239" s="28"/>
    </row>
    <row r="1240" spans="1:11" x14ac:dyDescent="0.25">
      <c r="A1240" t="s">
        <v>333</v>
      </c>
      <c r="B1240" s="1" t="s">
        <v>692</v>
      </c>
      <c r="C1240" s="1">
        <v>2014</v>
      </c>
      <c r="D1240" s="1" t="s">
        <v>473</v>
      </c>
      <c r="E1240" s="1" t="s">
        <v>471</v>
      </c>
      <c r="F1240" s="1" t="s">
        <v>472</v>
      </c>
      <c r="G1240" s="8">
        <v>1.8336897437052899</v>
      </c>
      <c r="K1240" s="28"/>
    </row>
    <row r="1241" spans="1:11" x14ac:dyDescent="0.25">
      <c r="A1241" t="s">
        <v>272</v>
      </c>
      <c r="B1241" s="1" t="s">
        <v>31</v>
      </c>
      <c r="C1241" s="1">
        <v>2011</v>
      </c>
      <c r="D1241" s="1" t="s">
        <v>473</v>
      </c>
      <c r="E1241" s="1" t="s">
        <v>471</v>
      </c>
      <c r="F1241" s="1" t="s">
        <v>472</v>
      </c>
      <c r="G1241" s="8">
        <v>1.8243601971893499</v>
      </c>
      <c r="K1241" s="28"/>
    </row>
    <row r="1242" spans="1:11" x14ac:dyDescent="0.25">
      <c r="A1242" t="s">
        <v>223</v>
      </c>
      <c r="B1242" s="1" t="s">
        <v>1</v>
      </c>
      <c r="C1242" s="1">
        <v>2007</v>
      </c>
      <c r="D1242" s="1" t="s">
        <v>473</v>
      </c>
      <c r="E1242" s="1" t="s">
        <v>471</v>
      </c>
      <c r="F1242" s="1" t="s">
        <v>472</v>
      </c>
      <c r="G1242" s="8">
        <v>1.8230214415961099</v>
      </c>
      <c r="K1242" s="28"/>
    </row>
    <row r="1243" spans="1:11" x14ac:dyDescent="0.25">
      <c r="A1243" t="s">
        <v>290</v>
      </c>
      <c r="B1243" s="1" t="s">
        <v>32</v>
      </c>
      <c r="C1243" s="1">
        <v>2015</v>
      </c>
      <c r="D1243" s="1" t="s">
        <v>473</v>
      </c>
      <c r="E1243" s="1" t="s">
        <v>471</v>
      </c>
      <c r="F1243" s="1" t="s">
        <v>472</v>
      </c>
      <c r="G1243" s="8">
        <v>1.81755621531858</v>
      </c>
      <c r="K1243" s="28"/>
    </row>
    <row r="1244" spans="1:11" x14ac:dyDescent="0.25">
      <c r="A1244" t="s">
        <v>256</v>
      </c>
      <c r="B1244" s="1" t="s">
        <v>693</v>
      </c>
      <c r="C1244" s="1">
        <v>2010</v>
      </c>
      <c r="D1244" s="1" t="s">
        <v>522</v>
      </c>
      <c r="E1244" s="1" t="s">
        <v>468</v>
      </c>
      <c r="F1244" s="1" t="s">
        <v>469</v>
      </c>
      <c r="G1244" s="8">
        <v>1.8080456030665999</v>
      </c>
      <c r="K1244" s="28"/>
    </row>
    <row r="1245" spans="1:11" x14ac:dyDescent="0.25">
      <c r="A1245" t="s">
        <v>293</v>
      </c>
      <c r="B1245" s="1" t="s">
        <v>32</v>
      </c>
      <c r="C1245" s="1">
        <v>2009</v>
      </c>
      <c r="D1245" s="1" t="s">
        <v>477</v>
      </c>
      <c r="E1245" s="1" t="s">
        <v>475</v>
      </c>
      <c r="F1245" s="1" t="s">
        <v>476</v>
      </c>
      <c r="G1245" s="8">
        <v>1.75756210959533</v>
      </c>
      <c r="K1245" s="28"/>
    </row>
    <row r="1246" spans="1:11" x14ac:dyDescent="0.25">
      <c r="A1246" t="s">
        <v>282</v>
      </c>
      <c r="B1246" s="1" t="s">
        <v>32</v>
      </c>
      <c r="C1246" s="1">
        <v>2008</v>
      </c>
      <c r="D1246" s="1" t="s">
        <v>483</v>
      </c>
      <c r="E1246" s="1" t="s">
        <v>468</v>
      </c>
      <c r="F1246" s="1" t="s">
        <v>469</v>
      </c>
      <c r="G1246" s="8">
        <v>1.80540856605899</v>
      </c>
      <c r="K1246" s="28"/>
    </row>
    <row r="1247" spans="1:11" x14ac:dyDescent="0.25">
      <c r="A1247" t="s">
        <v>265</v>
      </c>
      <c r="B1247" s="1" t="s">
        <v>31</v>
      </c>
      <c r="C1247" s="1">
        <v>2007</v>
      </c>
      <c r="D1247" s="1" t="s">
        <v>473</v>
      </c>
      <c r="E1247" s="1" t="s">
        <v>471</v>
      </c>
      <c r="F1247" s="1" t="s">
        <v>472</v>
      </c>
      <c r="G1247" s="8">
        <v>1.8040557605621901</v>
      </c>
      <c r="K1247" s="28"/>
    </row>
    <row r="1248" spans="1:11" x14ac:dyDescent="0.25">
      <c r="A1248" t="s">
        <v>307</v>
      </c>
      <c r="B1248" s="1" t="s">
        <v>892</v>
      </c>
      <c r="C1248" s="1">
        <v>2008</v>
      </c>
      <c r="D1248" s="1" t="s">
        <v>477</v>
      </c>
      <c r="E1248" s="1" t="s">
        <v>475</v>
      </c>
      <c r="F1248" s="1" t="s">
        <v>476</v>
      </c>
      <c r="G1248" s="8">
        <v>1.75756210959533</v>
      </c>
      <c r="K1248" s="28"/>
    </row>
    <row r="1249" spans="1:11" x14ac:dyDescent="0.25">
      <c r="A1249" t="s">
        <v>327</v>
      </c>
      <c r="B1249" s="1" t="s">
        <v>892</v>
      </c>
      <c r="C1249" s="1">
        <v>2008</v>
      </c>
      <c r="D1249" s="1" t="s">
        <v>477</v>
      </c>
      <c r="E1249" s="1" t="s">
        <v>475</v>
      </c>
      <c r="F1249" s="1" t="s">
        <v>476</v>
      </c>
      <c r="G1249" s="8">
        <v>1.75756210959533</v>
      </c>
      <c r="K1249" s="28"/>
    </row>
    <row r="1250" spans="1:11" x14ac:dyDescent="0.25">
      <c r="A1250" t="s">
        <v>339</v>
      </c>
      <c r="B1250" s="1" t="s">
        <v>32</v>
      </c>
      <c r="C1250" s="1">
        <v>2007</v>
      </c>
      <c r="D1250" s="1" t="s">
        <v>477</v>
      </c>
      <c r="E1250" s="1" t="s">
        <v>475</v>
      </c>
      <c r="F1250" s="1" t="s">
        <v>476</v>
      </c>
      <c r="G1250" s="8">
        <v>1.75756210959533</v>
      </c>
      <c r="K1250" s="28"/>
    </row>
    <row r="1251" spans="1:11" x14ac:dyDescent="0.25">
      <c r="A1251" t="s">
        <v>339</v>
      </c>
      <c r="B1251" s="1" t="s">
        <v>32</v>
      </c>
      <c r="C1251" s="1">
        <v>2008</v>
      </c>
      <c r="D1251" s="1" t="s">
        <v>477</v>
      </c>
      <c r="E1251" s="1" t="s">
        <v>475</v>
      </c>
      <c r="F1251" s="1" t="s">
        <v>476</v>
      </c>
      <c r="G1251" s="8">
        <v>1.75756210959533</v>
      </c>
      <c r="K1251" s="28"/>
    </row>
    <row r="1252" spans="1:11" x14ac:dyDescent="0.25">
      <c r="A1252" t="s">
        <v>340</v>
      </c>
      <c r="B1252" s="1" t="s">
        <v>32</v>
      </c>
      <c r="C1252" s="1">
        <v>2008</v>
      </c>
      <c r="D1252" s="1" t="s">
        <v>477</v>
      </c>
      <c r="E1252" s="1" t="s">
        <v>475</v>
      </c>
      <c r="F1252" s="1" t="s">
        <v>476</v>
      </c>
      <c r="G1252" s="8">
        <v>1.75756210959533</v>
      </c>
      <c r="K1252" s="28"/>
    </row>
    <row r="1253" spans="1:11" x14ac:dyDescent="0.25">
      <c r="A1253" t="s">
        <v>360</v>
      </c>
      <c r="B1253" s="1" t="s">
        <v>32</v>
      </c>
      <c r="C1253" s="1">
        <v>2007</v>
      </c>
      <c r="D1253" s="1" t="s">
        <v>477</v>
      </c>
      <c r="E1253" s="1" t="s">
        <v>475</v>
      </c>
      <c r="F1253" s="1" t="s">
        <v>476</v>
      </c>
      <c r="G1253" s="8">
        <v>1.75756210959533</v>
      </c>
      <c r="K1253" s="28"/>
    </row>
    <row r="1254" spans="1:11" x14ac:dyDescent="0.25">
      <c r="A1254" t="s">
        <v>362</v>
      </c>
      <c r="B1254" s="1" t="s">
        <v>32</v>
      </c>
      <c r="C1254" s="1">
        <v>2009</v>
      </c>
      <c r="D1254" s="1" t="s">
        <v>477</v>
      </c>
      <c r="E1254" s="1" t="s">
        <v>475</v>
      </c>
      <c r="F1254" s="1" t="s">
        <v>476</v>
      </c>
      <c r="G1254" s="8">
        <v>1.75756210959533</v>
      </c>
      <c r="K1254" s="28"/>
    </row>
    <row r="1255" spans="1:11" x14ac:dyDescent="0.25">
      <c r="A1255" t="s">
        <v>275</v>
      </c>
      <c r="B1255" s="1" t="s">
        <v>692</v>
      </c>
      <c r="C1255" s="1">
        <v>2009</v>
      </c>
      <c r="D1255" s="1" t="s">
        <v>474</v>
      </c>
      <c r="E1255" s="1" t="s">
        <v>468</v>
      </c>
      <c r="F1255" s="1" t="s">
        <v>469</v>
      </c>
      <c r="G1255" s="8">
        <v>1.79221497895346</v>
      </c>
      <c r="K1255" s="28"/>
    </row>
    <row r="1256" spans="1:11" x14ac:dyDescent="0.25">
      <c r="A1256" t="s">
        <v>341</v>
      </c>
      <c r="B1256" s="1" t="s">
        <v>32</v>
      </c>
      <c r="C1256" s="1">
        <v>2011</v>
      </c>
      <c r="D1256" s="1" t="s">
        <v>474</v>
      </c>
      <c r="E1256" s="1" t="s">
        <v>468</v>
      </c>
      <c r="F1256" s="1" t="s">
        <v>469</v>
      </c>
      <c r="G1256" s="8">
        <v>1.79221497895346</v>
      </c>
      <c r="K1256" s="28"/>
    </row>
    <row r="1257" spans="1:11" x14ac:dyDescent="0.25">
      <c r="A1257" t="s">
        <v>347</v>
      </c>
      <c r="B1257" s="1" t="s">
        <v>692</v>
      </c>
      <c r="C1257" s="1">
        <v>2010</v>
      </c>
      <c r="D1257" s="1" t="s">
        <v>474</v>
      </c>
      <c r="E1257" s="1" t="s">
        <v>468</v>
      </c>
      <c r="F1257" s="1" t="s">
        <v>469</v>
      </c>
      <c r="G1257" s="8">
        <v>1.79221497895346</v>
      </c>
      <c r="K1257" s="28"/>
    </row>
    <row r="1258" spans="1:11" x14ac:dyDescent="0.25">
      <c r="A1258" t="s">
        <v>364</v>
      </c>
      <c r="B1258" s="1" t="s">
        <v>32</v>
      </c>
      <c r="C1258" s="1">
        <v>2008</v>
      </c>
      <c r="D1258" s="1" t="s">
        <v>477</v>
      </c>
      <c r="E1258" s="1" t="s">
        <v>475</v>
      </c>
      <c r="F1258" s="1" t="s">
        <v>476</v>
      </c>
      <c r="G1258" s="8">
        <v>1.75756210959533</v>
      </c>
      <c r="K1258" s="28"/>
    </row>
    <row r="1259" spans="1:11" x14ac:dyDescent="0.25">
      <c r="A1259" t="s">
        <v>238</v>
      </c>
      <c r="B1259" s="1" t="s">
        <v>1</v>
      </c>
      <c r="C1259" s="1">
        <v>2011</v>
      </c>
      <c r="D1259" s="1" t="s">
        <v>473</v>
      </c>
      <c r="E1259" s="1" t="s">
        <v>471</v>
      </c>
      <c r="F1259" s="1" t="s">
        <v>472</v>
      </c>
      <c r="G1259" s="8">
        <v>1.78118502936499</v>
      </c>
      <c r="K1259" s="28"/>
    </row>
    <row r="1260" spans="1:11" x14ac:dyDescent="0.25">
      <c r="A1260" t="s">
        <v>284</v>
      </c>
      <c r="B1260" s="1" t="s">
        <v>32</v>
      </c>
      <c r="C1260" s="1">
        <v>2011</v>
      </c>
      <c r="D1260" s="1" t="s">
        <v>496</v>
      </c>
      <c r="E1260" s="1" t="s">
        <v>478</v>
      </c>
      <c r="F1260" s="1" t="s">
        <v>479</v>
      </c>
      <c r="G1260" s="8">
        <v>1.77455524165683</v>
      </c>
      <c r="K1260" s="28"/>
    </row>
    <row r="1261" spans="1:11" x14ac:dyDescent="0.25">
      <c r="A1261" t="s">
        <v>365</v>
      </c>
      <c r="B1261" s="1" t="s">
        <v>32</v>
      </c>
      <c r="C1261" s="1">
        <v>2015</v>
      </c>
      <c r="D1261" s="1" t="s">
        <v>477</v>
      </c>
      <c r="E1261" s="1" t="s">
        <v>475</v>
      </c>
      <c r="F1261" s="1" t="s">
        <v>476</v>
      </c>
      <c r="G1261" s="8">
        <v>1.75756210959533</v>
      </c>
      <c r="K1261" s="28"/>
    </row>
    <row r="1262" spans="1:11" x14ac:dyDescent="0.25">
      <c r="A1262" t="s">
        <v>301</v>
      </c>
      <c r="B1262" s="1" t="s">
        <v>693</v>
      </c>
      <c r="C1262" s="1">
        <v>2007</v>
      </c>
      <c r="D1262" s="1" t="s">
        <v>470</v>
      </c>
      <c r="E1262" s="1" t="s">
        <v>468</v>
      </c>
      <c r="F1262" s="1" t="s">
        <v>469</v>
      </c>
      <c r="G1262" s="8">
        <v>1.7712476527159999</v>
      </c>
      <c r="K1262" s="28"/>
    </row>
    <row r="1263" spans="1:11" x14ac:dyDescent="0.25">
      <c r="A1263" t="s">
        <v>362</v>
      </c>
      <c r="B1263" s="1" t="s">
        <v>32</v>
      </c>
      <c r="C1263" s="1">
        <v>2009</v>
      </c>
      <c r="D1263" s="1" t="s">
        <v>480</v>
      </c>
      <c r="E1263" s="1" t="s">
        <v>478</v>
      </c>
      <c r="F1263" s="1" t="s">
        <v>479</v>
      </c>
      <c r="G1263" s="8">
        <v>1.7649125305220801</v>
      </c>
      <c r="K1263" s="28"/>
    </row>
    <row r="1264" spans="1:11" x14ac:dyDescent="0.25">
      <c r="A1264" t="s">
        <v>238</v>
      </c>
      <c r="B1264" s="1" t="s">
        <v>1</v>
      </c>
      <c r="C1264" s="1">
        <v>2015</v>
      </c>
      <c r="D1264" s="1" t="s">
        <v>473</v>
      </c>
      <c r="E1264" s="1" t="s">
        <v>471</v>
      </c>
      <c r="F1264" s="1" t="s">
        <v>472</v>
      </c>
      <c r="G1264" s="8">
        <v>1.7635646595204899</v>
      </c>
      <c r="K1264" s="28"/>
    </row>
    <row r="1265" spans="1:11" x14ac:dyDescent="0.25">
      <c r="A1265" t="s">
        <v>339</v>
      </c>
      <c r="B1265" s="1" t="s">
        <v>32</v>
      </c>
      <c r="C1265" s="1">
        <v>2008</v>
      </c>
      <c r="D1265" s="1" t="s">
        <v>480</v>
      </c>
      <c r="E1265" s="1" t="s">
        <v>478</v>
      </c>
      <c r="F1265" s="1" t="s">
        <v>479</v>
      </c>
      <c r="G1265" s="8">
        <v>1.76323475675918</v>
      </c>
      <c r="K1265" s="28"/>
    </row>
    <row r="1266" spans="1:11" x14ac:dyDescent="0.25">
      <c r="A1266" t="s">
        <v>233</v>
      </c>
      <c r="B1266" s="1" t="s">
        <v>1</v>
      </c>
      <c r="C1266" s="1">
        <v>2010</v>
      </c>
      <c r="D1266" s="1" t="s">
        <v>473</v>
      </c>
      <c r="E1266" s="1" t="s">
        <v>471</v>
      </c>
      <c r="F1266" s="1" t="s">
        <v>472</v>
      </c>
      <c r="G1266" s="8">
        <v>1.75801238955633</v>
      </c>
      <c r="K1266" s="28"/>
    </row>
    <row r="1267" spans="1:11" x14ac:dyDescent="0.25">
      <c r="A1267" t="s">
        <v>297</v>
      </c>
      <c r="B1267" s="1" t="s">
        <v>32</v>
      </c>
      <c r="C1267" s="1">
        <v>2011</v>
      </c>
      <c r="D1267" s="1" t="s">
        <v>503</v>
      </c>
      <c r="E1267" s="1" t="s">
        <v>475</v>
      </c>
      <c r="F1267" s="1" t="s">
        <v>502</v>
      </c>
      <c r="G1267" s="8">
        <v>1.7496102752665501</v>
      </c>
      <c r="K1267" s="28"/>
    </row>
    <row r="1268" spans="1:11" x14ac:dyDescent="0.25">
      <c r="A1268" t="s">
        <v>284</v>
      </c>
      <c r="B1268" s="1" t="s">
        <v>32</v>
      </c>
      <c r="C1268" s="1">
        <v>2011</v>
      </c>
      <c r="D1268" s="1" t="s">
        <v>694</v>
      </c>
      <c r="E1268" s="1" t="s">
        <v>475</v>
      </c>
      <c r="F1268" s="1" t="s">
        <v>476</v>
      </c>
      <c r="G1268" s="8">
        <v>1.6237795442666201</v>
      </c>
      <c r="K1268" s="28"/>
    </row>
    <row r="1269" spans="1:11" x14ac:dyDescent="0.25">
      <c r="A1269" t="s">
        <v>282</v>
      </c>
      <c r="B1269" s="1" t="s">
        <v>32</v>
      </c>
      <c r="C1269" s="1">
        <v>2011</v>
      </c>
      <c r="D1269" s="1" t="s">
        <v>477</v>
      </c>
      <c r="E1269" s="1" t="s">
        <v>475</v>
      </c>
      <c r="F1269" s="1" t="s">
        <v>476</v>
      </c>
      <c r="G1269" s="8">
        <v>1.5977837359957501</v>
      </c>
      <c r="K1269" s="28"/>
    </row>
    <row r="1270" spans="1:11" x14ac:dyDescent="0.25">
      <c r="A1270" t="s">
        <v>312</v>
      </c>
      <c r="B1270" s="1" t="s">
        <v>892</v>
      </c>
      <c r="C1270" s="1">
        <v>2011</v>
      </c>
      <c r="D1270" s="1" t="s">
        <v>477</v>
      </c>
      <c r="E1270" s="1" t="s">
        <v>475</v>
      </c>
      <c r="F1270" s="1" t="s">
        <v>476</v>
      </c>
      <c r="G1270" s="8">
        <v>1.5977837359957501</v>
      </c>
      <c r="K1270" s="28"/>
    </row>
    <row r="1271" spans="1:11" x14ac:dyDescent="0.25">
      <c r="A1271" t="s">
        <v>349</v>
      </c>
      <c r="B1271" s="1" t="s">
        <v>692</v>
      </c>
      <c r="C1271" s="1">
        <v>2010</v>
      </c>
      <c r="D1271" s="1" t="s">
        <v>477</v>
      </c>
      <c r="E1271" s="1" t="s">
        <v>475</v>
      </c>
      <c r="F1271" s="1" t="s">
        <v>476</v>
      </c>
      <c r="G1271" s="8">
        <v>1.5977837359957501</v>
      </c>
      <c r="K1271" s="28"/>
    </row>
    <row r="1272" spans="1:11" x14ac:dyDescent="0.25">
      <c r="A1272" t="s">
        <v>352</v>
      </c>
      <c r="B1272" s="1" t="s">
        <v>692</v>
      </c>
      <c r="C1272" s="1">
        <v>2008</v>
      </c>
      <c r="D1272" s="1" t="s">
        <v>477</v>
      </c>
      <c r="E1272" s="1" t="s">
        <v>475</v>
      </c>
      <c r="F1272" s="1" t="s">
        <v>476</v>
      </c>
      <c r="G1272" s="8">
        <v>1.5977837359957501</v>
      </c>
      <c r="K1272" s="28"/>
    </row>
    <row r="1273" spans="1:11" x14ac:dyDescent="0.25">
      <c r="A1273" t="s">
        <v>360</v>
      </c>
      <c r="B1273" s="1" t="s">
        <v>32</v>
      </c>
      <c r="C1273" s="1">
        <v>2009</v>
      </c>
      <c r="D1273" s="1" t="s">
        <v>477</v>
      </c>
      <c r="E1273" s="1" t="s">
        <v>475</v>
      </c>
      <c r="F1273" s="1" t="s">
        <v>476</v>
      </c>
      <c r="G1273" s="8">
        <v>1.5977837359957501</v>
      </c>
      <c r="K1273" s="28"/>
    </row>
    <row r="1274" spans="1:11" x14ac:dyDescent="0.25">
      <c r="A1274" t="s">
        <v>287</v>
      </c>
      <c r="B1274" s="1" t="s">
        <v>32</v>
      </c>
      <c r="C1274" s="1">
        <v>2008</v>
      </c>
      <c r="D1274" s="1" t="s">
        <v>477</v>
      </c>
      <c r="E1274" s="1" t="s">
        <v>475</v>
      </c>
      <c r="F1274" s="1" t="s">
        <v>476</v>
      </c>
      <c r="G1274" s="8">
        <v>1.5818058986357899</v>
      </c>
      <c r="K1274" s="28"/>
    </row>
    <row r="1275" spans="1:11" x14ac:dyDescent="0.25">
      <c r="A1275" t="s">
        <v>339</v>
      </c>
      <c r="B1275" s="1" t="s">
        <v>32</v>
      </c>
      <c r="C1275" s="1">
        <v>2010</v>
      </c>
      <c r="D1275" s="1" t="s">
        <v>477</v>
      </c>
      <c r="E1275" s="1" t="s">
        <v>475</v>
      </c>
      <c r="F1275" s="1" t="s">
        <v>476</v>
      </c>
      <c r="G1275" s="8">
        <v>1.5818058986357899</v>
      </c>
      <c r="K1275" s="28"/>
    </row>
    <row r="1276" spans="1:11" x14ac:dyDescent="0.25">
      <c r="A1276" t="s">
        <v>339</v>
      </c>
      <c r="B1276" s="1" t="s">
        <v>32</v>
      </c>
      <c r="C1276" s="1">
        <v>2009</v>
      </c>
      <c r="D1276" s="1" t="s">
        <v>477</v>
      </c>
      <c r="E1276" s="1" t="s">
        <v>475</v>
      </c>
      <c r="F1276" s="1" t="s">
        <v>476</v>
      </c>
      <c r="G1276" s="8">
        <v>1.56582806127584</v>
      </c>
      <c r="K1276" s="28"/>
    </row>
    <row r="1277" spans="1:11" x14ac:dyDescent="0.25">
      <c r="A1277" t="s">
        <v>329</v>
      </c>
      <c r="B1277" s="1" t="s">
        <v>892</v>
      </c>
      <c r="C1277" s="1">
        <v>2009</v>
      </c>
      <c r="D1277" s="1" t="s">
        <v>477</v>
      </c>
      <c r="E1277" s="1" t="s">
        <v>475</v>
      </c>
      <c r="F1277" s="1" t="s">
        <v>476</v>
      </c>
      <c r="G1277" s="8">
        <v>1.5338723865559201</v>
      </c>
      <c r="K1277" s="28"/>
    </row>
    <row r="1278" spans="1:11" x14ac:dyDescent="0.25">
      <c r="A1278" t="s">
        <v>286</v>
      </c>
      <c r="B1278" s="1" t="s">
        <v>32</v>
      </c>
      <c r="C1278" s="1">
        <v>2015</v>
      </c>
      <c r="D1278" s="1" t="s">
        <v>477</v>
      </c>
      <c r="E1278" s="1" t="s">
        <v>475</v>
      </c>
      <c r="F1278" s="1" t="s">
        <v>476</v>
      </c>
      <c r="G1278" s="8">
        <v>1.5178945491959599</v>
      </c>
      <c r="K1278" s="28"/>
    </row>
    <row r="1279" spans="1:11" x14ac:dyDescent="0.25">
      <c r="A1279" t="s">
        <v>364</v>
      </c>
      <c r="B1279" s="1" t="s">
        <v>32</v>
      </c>
      <c r="C1279" s="1">
        <v>2008</v>
      </c>
      <c r="D1279" s="1" t="s">
        <v>480</v>
      </c>
      <c r="E1279" s="1" t="s">
        <v>478</v>
      </c>
      <c r="F1279" s="1" t="s">
        <v>479</v>
      </c>
      <c r="G1279" s="8">
        <v>1.75526215887097</v>
      </c>
      <c r="K1279" s="28"/>
    </row>
    <row r="1280" spans="1:11" x14ac:dyDescent="0.25">
      <c r="A1280" t="s">
        <v>365</v>
      </c>
      <c r="B1280" s="1" t="s">
        <v>32</v>
      </c>
      <c r="C1280" s="1">
        <v>2015</v>
      </c>
      <c r="D1280" s="1" t="s">
        <v>480</v>
      </c>
      <c r="E1280" s="1" t="s">
        <v>478</v>
      </c>
      <c r="F1280" s="1" t="s">
        <v>479</v>
      </c>
      <c r="G1280" s="8">
        <v>1.7540048493039</v>
      </c>
      <c r="K1280" s="28"/>
    </row>
    <row r="1281" spans="1:11" x14ac:dyDescent="0.25">
      <c r="A1281" t="s">
        <v>293</v>
      </c>
      <c r="B1281" s="1" t="s">
        <v>32</v>
      </c>
      <c r="C1281" s="1">
        <v>2009</v>
      </c>
      <c r="D1281" s="1" t="s">
        <v>480</v>
      </c>
      <c r="E1281" s="1" t="s">
        <v>478</v>
      </c>
      <c r="F1281" s="1" t="s">
        <v>479</v>
      </c>
      <c r="G1281" s="8">
        <v>1.7523179048636399</v>
      </c>
      <c r="K1281" s="28"/>
    </row>
    <row r="1282" spans="1:11" x14ac:dyDescent="0.25">
      <c r="A1282" t="s">
        <v>366</v>
      </c>
      <c r="B1282" s="1" t="s">
        <v>692</v>
      </c>
      <c r="C1282" s="1">
        <v>2011</v>
      </c>
      <c r="D1282" s="1" t="s">
        <v>477</v>
      </c>
      <c r="E1282" s="1" t="s">
        <v>475</v>
      </c>
      <c r="F1282" s="1" t="s">
        <v>476</v>
      </c>
      <c r="G1282" s="8">
        <v>1.5178945491959599</v>
      </c>
      <c r="K1282" s="28"/>
    </row>
    <row r="1283" spans="1:11" x14ac:dyDescent="0.25">
      <c r="A1283" t="s">
        <v>307</v>
      </c>
      <c r="B1283" s="1" t="s">
        <v>892</v>
      </c>
      <c r="C1283" s="1">
        <v>2008</v>
      </c>
      <c r="D1283" s="1" t="s">
        <v>480</v>
      </c>
      <c r="E1283" s="1" t="s">
        <v>478</v>
      </c>
      <c r="F1283" s="1" t="s">
        <v>479</v>
      </c>
      <c r="G1283" s="8">
        <v>1.74475536977085</v>
      </c>
      <c r="K1283" s="28"/>
    </row>
    <row r="1284" spans="1:11" x14ac:dyDescent="0.25">
      <c r="A1284" t="s">
        <v>327</v>
      </c>
      <c r="B1284" s="1" t="s">
        <v>892</v>
      </c>
      <c r="C1284" s="1">
        <v>2008</v>
      </c>
      <c r="D1284" s="1" t="s">
        <v>480</v>
      </c>
      <c r="E1284" s="1" t="s">
        <v>478</v>
      </c>
      <c r="F1284" s="1" t="s">
        <v>479</v>
      </c>
      <c r="G1284" s="8">
        <v>1.74057647232234</v>
      </c>
      <c r="K1284" s="28"/>
    </row>
    <row r="1285" spans="1:11" x14ac:dyDescent="0.25">
      <c r="A1285" t="s">
        <v>228</v>
      </c>
      <c r="B1285" s="1" t="s">
        <v>1</v>
      </c>
      <c r="C1285" s="1">
        <v>2008</v>
      </c>
      <c r="D1285" s="1" t="s">
        <v>473</v>
      </c>
      <c r="E1285" s="1" t="s">
        <v>471</v>
      </c>
      <c r="F1285" s="1" t="s">
        <v>472</v>
      </c>
      <c r="G1285" s="8">
        <v>1.73875355167789</v>
      </c>
      <c r="K1285" s="28"/>
    </row>
    <row r="1286" spans="1:11" x14ac:dyDescent="0.25">
      <c r="A1286" t="s">
        <v>340</v>
      </c>
      <c r="B1286" s="1" t="s">
        <v>32</v>
      </c>
      <c r="C1286" s="1">
        <v>2008</v>
      </c>
      <c r="D1286" s="1" t="s">
        <v>480</v>
      </c>
      <c r="E1286" s="1" t="s">
        <v>478</v>
      </c>
      <c r="F1286" s="1" t="s">
        <v>479</v>
      </c>
      <c r="G1286" s="8">
        <v>1.7349350958048999</v>
      </c>
      <c r="K1286" s="28"/>
    </row>
    <row r="1287" spans="1:11" x14ac:dyDescent="0.25">
      <c r="A1287" t="s">
        <v>364</v>
      </c>
      <c r="B1287" s="1" t="s">
        <v>32</v>
      </c>
      <c r="C1287" s="1">
        <v>2009</v>
      </c>
      <c r="D1287" s="1" t="s">
        <v>477</v>
      </c>
      <c r="E1287" s="1" t="s">
        <v>475</v>
      </c>
      <c r="F1287" s="1" t="s">
        <v>476</v>
      </c>
      <c r="G1287" s="8">
        <v>1.5019167118360099</v>
      </c>
      <c r="K1287" s="28"/>
    </row>
    <row r="1288" spans="1:11" x14ac:dyDescent="0.25">
      <c r="A1288" t="s">
        <v>239</v>
      </c>
      <c r="B1288" s="1" t="s">
        <v>1</v>
      </c>
      <c r="C1288" s="1">
        <v>2015</v>
      </c>
      <c r="D1288" s="1" t="s">
        <v>473</v>
      </c>
      <c r="E1288" s="1" t="s">
        <v>471</v>
      </c>
      <c r="F1288" s="1" t="s">
        <v>472</v>
      </c>
      <c r="G1288" s="8">
        <v>1.73242735246609</v>
      </c>
      <c r="K1288" s="28"/>
    </row>
    <row r="1289" spans="1:11" x14ac:dyDescent="0.25">
      <c r="A1289" t="s">
        <v>277</v>
      </c>
      <c r="B1289" s="1" t="s">
        <v>693</v>
      </c>
      <c r="C1289" s="1">
        <v>2010</v>
      </c>
      <c r="D1289" s="1" t="s">
        <v>522</v>
      </c>
      <c r="E1289" s="1" t="s">
        <v>468</v>
      </c>
      <c r="F1289" s="1" t="s">
        <v>469</v>
      </c>
      <c r="G1289" s="8">
        <v>1.7252030228040001</v>
      </c>
      <c r="K1289" s="28"/>
    </row>
    <row r="1290" spans="1:11" x14ac:dyDescent="0.25">
      <c r="A1290" t="s">
        <v>368</v>
      </c>
      <c r="B1290" s="1" t="s">
        <v>692</v>
      </c>
      <c r="C1290" s="1">
        <v>2006</v>
      </c>
      <c r="D1290" s="1" t="s">
        <v>489</v>
      </c>
      <c r="E1290" s="1" t="s">
        <v>478</v>
      </c>
      <c r="F1290" s="1" t="s">
        <v>479</v>
      </c>
      <c r="G1290" s="8">
        <v>1.72494964234574</v>
      </c>
      <c r="K1290" s="28"/>
    </row>
    <row r="1291" spans="1:11" x14ac:dyDescent="0.25">
      <c r="A1291" t="s">
        <v>282</v>
      </c>
      <c r="B1291" s="1" t="s">
        <v>32</v>
      </c>
      <c r="C1291" s="1">
        <v>2006</v>
      </c>
      <c r="D1291" s="1" t="s">
        <v>694</v>
      </c>
      <c r="E1291" s="1" t="s">
        <v>475</v>
      </c>
      <c r="F1291" s="1" t="s">
        <v>476</v>
      </c>
      <c r="G1291" s="8">
        <v>1.49351535403538</v>
      </c>
      <c r="K1291" s="28"/>
    </row>
    <row r="1292" spans="1:11" x14ac:dyDescent="0.25">
      <c r="A1292" t="s">
        <v>364</v>
      </c>
      <c r="B1292" s="1" t="s">
        <v>32</v>
      </c>
      <c r="C1292" s="1">
        <v>2010</v>
      </c>
      <c r="D1292" s="1" t="s">
        <v>477</v>
      </c>
      <c r="E1292" s="1" t="s">
        <v>475</v>
      </c>
      <c r="F1292" s="1" t="s">
        <v>476</v>
      </c>
      <c r="G1292" s="8">
        <v>1.4699610371160901</v>
      </c>
      <c r="K1292" s="28"/>
    </row>
    <row r="1293" spans="1:11" x14ac:dyDescent="0.25">
      <c r="A1293" t="s">
        <v>226</v>
      </c>
      <c r="B1293" s="1" t="s">
        <v>1</v>
      </c>
      <c r="C1293" s="1">
        <v>2006</v>
      </c>
      <c r="D1293" s="1" t="s">
        <v>474</v>
      </c>
      <c r="E1293" s="1" t="s">
        <v>468</v>
      </c>
      <c r="F1293" s="1" t="s">
        <v>469</v>
      </c>
      <c r="G1293" s="8">
        <v>1.7175393548304001</v>
      </c>
      <c r="K1293" s="28"/>
    </row>
    <row r="1294" spans="1:11" x14ac:dyDescent="0.25">
      <c r="A1294" t="s">
        <v>221</v>
      </c>
      <c r="B1294" s="1" t="s">
        <v>32</v>
      </c>
      <c r="C1294" s="1">
        <v>2011</v>
      </c>
      <c r="D1294" s="1" t="s">
        <v>473</v>
      </c>
      <c r="E1294" s="1" t="s">
        <v>471</v>
      </c>
      <c r="F1294" s="1" t="s">
        <v>472</v>
      </c>
      <c r="G1294" s="8">
        <v>1.7134129136429499</v>
      </c>
      <c r="K1294" s="28"/>
    </row>
    <row r="1295" spans="1:11" x14ac:dyDescent="0.25">
      <c r="A1295" t="s">
        <v>301</v>
      </c>
      <c r="B1295" s="1" t="s">
        <v>693</v>
      </c>
      <c r="C1295" s="1">
        <v>2011</v>
      </c>
      <c r="D1295" s="1" t="s">
        <v>522</v>
      </c>
      <c r="E1295" s="1" t="s">
        <v>468</v>
      </c>
      <c r="F1295" s="1" t="s">
        <v>469</v>
      </c>
      <c r="G1295" s="8">
        <v>1.7128773573438101</v>
      </c>
      <c r="K1295" s="28"/>
    </row>
    <row r="1296" spans="1:11" x14ac:dyDescent="0.25">
      <c r="A1296" t="s">
        <v>346</v>
      </c>
      <c r="B1296" s="1" t="s">
        <v>693</v>
      </c>
      <c r="C1296" s="1">
        <v>2007</v>
      </c>
      <c r="D1296" s="1" t="s">
        <v>522</v>
      </c>
      <c r="E1296" s="1" t="s">
        <v>468</v>
      </c>
      <c r="F1296" s="1" t="s">
        <v>469</v>
      </c>
      <c r="G1296" s="8">
        <v>1.7128773573438101</v>
      </c>
      <c r="K1296" s="28"/>
    </row>
    <row r="1297" spans="1:11" x14ac:dyDescent="0.25">
      <c r="A1297" t="s">
        <v>282</v>
      </c>
      <c r="B1297" s="1" t="s">
        <v>32</v>
      </c>
      <c r="C1297" s="1">
        <v>2007</v>
      </c>
      <c r="D1297" s="1" t="s">
        <v>480</v>
      </c>
      <c r="E1297" s="1" t="s">
        <v>478</v>
      </c>
      <c r="F1297" s="1" t="s">
        <v>479</v>
      </c>
      <c r="G1297" s="8">
        <v>1.70683812346895</v>
      </c>
      <c r="K1297" s="28"/>
    </row>
    <row r="1298" spans="1:11" x14ac:dyDescent="0.25">
      <c r="A1298" t="s">
        <v>283</v>
      </c>
      <c r="B1298" s="1" t="s">
        <v>32</v>
      </c>
      <c r="C1298" s="1">
        <v>2007</v>
      </c>
      <c r="D1298" s="1" t="s">
        <v>480</v>
      </c>
      <c r="E1298" s="1" t="s">
        <v>478</v>
      </c>
      <c r="F1298" s="1" t="s">
        <v>479</v>
      </c>
      <c r="G1298" s="8">
        <v>1.70683812346895</v>
      </c>
      <c r="K1298" s="28"/>
    </row>
    <row r="1299" spans="1:11" x14ac:dyDescent="0.25">
      <c r="A1299" t="s">
        <v>339</v>
      </c>
      <c r="B1299" s="1" t="s">
        <v>32</v>
      </c>
      <c r="C1299" s="1">
        <v>2007</v>
      </c>
      <c r="D1299" s="1" t="s">
        <v>480</v>
      </c>
      <c r="E1299" s="1" t="s">
        <v>478</v>
      </c>
      <c r="F1299" s="1" t="s">
        <v>479</v>
      </c>
      <c r="G1299" s="8">
        <v>1.70683812346895</v>
      </c>
      <c r="K1299" s="28"/>
    </row>
    <row r="1300" spans="1:11" x14ac:dyDescent="0.25">
      <c r="A1300" t="s">
        <v>360</v>
      </c>
      <c r="B1300" s="1" t="s">
        <v>32</v>
      </c>
      <c r="C1300" s="1">
        <v>2007</v>
      </c>
      <c r="D1300" s="1" t="s">
        <v>480</v>
      </c>
      <c r="E1300" s="1" t="s">
        <v>478</v>
      </c>
      <c r="F1300" s="1" t="s">
        <v>479</v>
      </c>
      <c r="G1300" s="8">
        <v>1.70683812346895</v>
      </c>
      <c r="K1300" s="28"/>
    </row>
    <row r="1301" spans="1:11" x14ac:dyDescent="0.25">
      <c r="A1301" t="s">
        <v>225</v>
      </c>
      <c r="B1301" s="1" t="s">
        <v>1</v>
      </c>
      <c r="C1301" s="1">
        <v>2007</v>
      </c>
      <c r="D1301" s="1" t="s">
        <v>473</v>
      </c>
      <c r="E1301" s="1" t="s">
        <v>471</v>
      </c>
      <c r="F1301" s="1" t="s">
        <v>472</v>
      </c>
      <c r="G1301" s="8">
        <v>1.70635859688679</v>
      </c>
      <c r="K1301" s="28"/>
    </row>
    <row r="1302" spans="1:11" x14ac:dyDescent="0.25">
      <c r="A1302" t="s">
        <v>287</v>
      </c>
      <c r="B1302" s="1" t="s">
        <v>32</v>
      </c>
      <c r="C1302" s="1">
        <v>2006</v>
      </c>
      <c r="D1302" s="1" t="s">
        <v>483</v>
      </c>
      <c r="E1302" s="1" t="s">
        <v>468</v>
      </c>
      <c r="F1302" s="1" t="s">
        <v>469</v>
      </c>
      <c r="G1302" s="8">
        <v>1.6925705306803001</v>
      </c>
      <c r="K1302" s="28"/>
    </row>
    <row r="1303" spans="1:11" x14ac:dyDescent="0.25">
      <c r="A1303" t="s">
        <v>350</v>
      </c>
      <c r="B1303" s="1" t="s">
        <v>692</v>
      </c>
      <c r="C1303" s="1">
        <v>2006</v>
      </c>
      <c r="D1303" s="1" t="s">
        <v>489</v>
      </c>
      <c r="E1303" s="1" t="s">
        <v>478</v>
      </c>
      <c r="F1303" s="1" t="s">
        <v>479</v>
      </c>
      <c r="G1303" s="8">
        <v>1.65307674058134</v>
      </c>
      <c r="K1303" s="28"/>
    </row>
    <row r="1304" spans="1:11" x14ac:dyDescent="0.25">
      <c r="A1304" t="s">
        <v>271</v>
      </c>
      <c r="B1304" s="1" t="s">
        <v>1</v>
      </c>
      <c r="C1304" s="1">
        <v>2010</v>
      </c>
      <c r="D1304" s="1" t="s">
        <v>473</v>
      </c>
      <c r="E1304" s="1" t="s">
        <v>471</v>
      </c>
      <c r="F1304" s="1" t="s">
        <v>472</v>
      </c>
      <c r="G1304" s="8">
        <v>1.6512554677334901</v>
      </c>
      <c r="K1304" s="28"/>
    </row>
    <row r="1305" spans="1:11" x14ac:dyDescent="0.25">
      <c r="A1305" t="s">
        <v>242</v>
      </c>
      <c r="B1305" s="1" t="s">
        <v>1</v>
      </c>
      <c r="C1305" s="1">
        <v>2010</v>
      </c>
      <c r="D1305" s="1" t="s">
        <v>473</v>
      </c>
      <c r="E1305" s="1" t="s">
        <v>471</v>
      </c>
      <c r="F1305" s="1" t="s">
        <v>472</v>
      </c>
      <c r="G1305" s="8">
        <v>1.64529095292359</v>
      </c>
      <c r="K1305" s="28"/>
    </row>
    <row r="1306" spans="1:11" x14ac:dyDescent="0.25">
      <c r="A1306" t="s">
        <v>360</v>
      </c>
      <c r="B1306" s="1" t="s">
        <v>32</v>
      </c>
      <c r="C1306" s="1">
        <v>2008</v>
      </c>
      <c r="D1306" s="1" t="s">
        <v>477</v>
      </c>
      <c r="E1306" s="1" t="s">
        <v>475</v>
      </c>
      <c r="F1306" s="1" t="s">
        <v>476</v>
      </c>
      <c r="G1306" s="8">
        <v>1.4539831997561301</v>
      </c>
      <c r="K1306" s="28"/>
    </row>
    <row r="1307" spans="1:11" x14ac:dyDescent="0.25">
      <c r="A1307" t="s">
        <v>314</v>
      </c>
      <c r="B1307" s="1" t="s">
        <v>892</v>
      </c>
      <c r="C1307" s="1">
        <v>2008</v>
      </c>
      <c r="D1307" s="1" t="s">
        <v>477</v>
      </c>
      <c r="E1307" s="1" t="s">
        <v>475</v>
      </c>
      <c r="F1307" s="1" t="s">
        <v>476</v>
      </c>
      <c r="G1307" s="8">
        <v>1.4380053623961799</v>
      </c>
      <c r="K1307" s="28"/>
    </row>
    <row r="1308" spans="1:11" x14ac:dyDescent="0.25">
      <c r="A1308" t="s">
        <v>338</v>
      </c>
      <c r="B1308" s="1" t="s">
        <v>32</v>
      </c>
      <c r="C1308" s="1">
        <v>2006</v>
      </c>
      <c r="D1308" s="1" t="s">
        <v>477</v>
      </c>
      <c r="E1308" s="1" t="s">
        <v>475</v>
      </c>
      <c r="F1308" s="1" t="s">
        <v>476</v>
      </c>
      <c r="G1308" s="8">
        <v>1.42202752503622</v>
      </c>
      <c r="K1308" s="28"/>
    </row>
    <row r="1309" spans="1:11" x14ac:dyDescent="0.25">
      <c r="A1309" t="s">
        <v>282</v>
      </c>
      <c r="B1309" s="1" t="s">
        <v>32</v>
      </c>
      <c r="C1309" s="1">
        <v>2010</v>
      </c>
      <c r="D1309" s="1" t="s">
        <v>477</v>
      </c>
      <c r="E1309" s="1" t="s">
        <v>475</v>
      </c>
      <c r="F1309" s="1" t="s">
        <v>476</v>
      </c>
      <c r="G1309" s="8">
        <v>1.3902935984167399</v>
      </c>
      <c r="K1309" s="28"/>
    </row>
    <row r="1310" spans="1:11" x14ac:dyDescent="0.25">
      <c r="A1310" t="s">
        <v>287</v>
      </c>
      <c r="B1310" s="1" t="s">
        <v>32</v>
      </c>
      <c r="C1310" s="1">
        <v>2007</v>
      </c>
      <c r="D1310" s="1" t="s">
        <v>477</v>
      </c>
      <c r="E1310" s="1" t="s">
        <v>475</v>
      </c>
      <c r="F1310" s="1" t="s">
        <v>476</v>
      </c>
      <c r="G1310" s="8">
        <v>1.3900718503163001</v>
      </c>
      <c r="K1310" s="28"/>
    </row>
    <row r="1311" spans="1:11" x14ac:dyDescent="0.25">
      <c r="A1311" t="s">
        <v>290</v>
      </c>
      <c r="B1311" s="1" t="s">
        <v>32</v>
      </c>
      <c r="C1311" s="1">
        <v>2008</v>
      </c>
      <c r="D1311" s="1" t="s">
        <v>477</v>
      </c>
      <c r="E1311" s="1" t="s">
        <v>475</v>
      </c>
      <c r="F1311" s="1" t="s">
        <v>476</v>
      </c>
      <c r="G1311" s="8">
        <v>1.3900718503163001</v>
      </c>
      <c r="K1311" s="28"/>
    </row>
    <row r="1312" spans="1:11" x14ac:dyDescent="0.25">
      <c r="A1312" t="s">
        <v>288</v>
      </c>
      <c r="B1312" s="1" t="s">
        <v>32</v>
      </c>
      <c r="C1312" s="1">
        <v>2008</v>
      </c>
      <c r="D1312" s="1" t="s">
        <v>477</v>
      </c>
      <c r="E1312" s="1" t="s">
        <v>475</v>
      </c>
      <c r="F1312" s="1" t="s">
        <v>476</v>
      </c>
      <c r="G1312" s="8">
        <v>1.3740940129563499</v>
      </c>
      <c r="K1312" s="28"/>
    </row>
    <row r="1313" spans="1:11" x14ac:dyDescent="0.25">
      <c r="A1313" t="s">
        <v>295</v>
      </c>
      <c r="B1313" s="1" t="s">
        <v>32</v>
      </c>
      <c r="C1313" s="1">
        <v>2015</v>
      </c>
      <c r="D1313" s="1" t="s">
        <v>477</v>
      </c>
      <c r="E1313" s="1" t="s">
        <v>475</v>
      </c>
      <c r="F1313" s="1" t="s">
        <v>476</v>
      </c>
      <c r="G1313" s="8">
        <v>1.3740940129563499</v>
      </c>
      <c r="K1313" s="28"/>
    </row>
    <row r="1314" spans="1:11" x14ac:dyDescent="0.25">
      <c r="A1314" t="s">
        <v>330</v>
      </c>
      <c r="B1314" s="1" t="s">
        <v>892</v>
      </c>
      <c r="C1314" s="1">
        <v>2009</v>
      </c>
      <c r="D1314" s="1" t="s">
        <v>477</v>
      </c>
      <c r="E1314" s="1" t="s">
        <v>475</v>
      </c>
      <c r="F1314" s="1" t="s">
        <v>476</v>
      </c>
      <c r="G1314" s="8">
        <v>1.35811617559639</v>
      </c>
      <c r="K1314" s="28"/>
    </row>
    <row r="1315" spans="1:11" x14ac:dyDescent="0.25">
      <c r="A1315" t="s">
        <v>284</v>
      </c>
      <c r="B1315" s="1" t="s">
        <v>32</v>
      </c>
      <c r="C1315" s="1">
        <v>2011</v>
      </c>
      <c r="D1315" s="1" t="s">
        <v>503</v>
      </c>
      <c r="E1315" s="1" t="s">
        <v>475</v>
      </c>
      <c r="F1315" s="1" t="s">
        <v>502</v>
      </c>
      <c r="G1315" s="8">
        <v>1.34993163418199</v>
      </c>
      <c r="K1315" s="28"/>
    </row>
    <row r="1316" spans="1:11" x14ac:dyDescent="0.25">
      <c r="A1316" t="s">
        <v>280</v>
      </c>
      <c r="B1316" s="1" t="s">
        <v>32</v>
      </c>
      <c r="C1316" s="1">
        <v>2010</v>
      </c>
      <c r="D1316" s="1" t="s">
        <v>477</v>
      </c>
      <c r="E1316" s="1" t="s">
        <v>475</v>
      </c>
      <c r="F1316" s="1" t="s">
        <v>476</v>
      </c>
      <c r="G1316" s="8">
        <v>1.3425751147978899</v>
      </c>
      <c r="K1316" s="28"/>
    </row>
    <row r="1317" spans="1:11" x14ac:dyDescent="0.25">
      <c r="A1317" t="s">
        <v>233</v>
      </c>
      <c r="B1317" s="1" t="s">
        <v>1</v>
      </c>
      <c r="C1317" s="1">
        <v>2011</v>
      </c>
      <c r="D1317" s="1" t="s">
        <v>477</v>
      </c>
      <c r="E1317" s="1" t="s">
        <v>475</v>
      </c>
      <c r="F1317" s="1" t="s">
        <v>476</v>
      </c>
      <c r="G1317" s="8">
        <v>1.3261605008764701</v>
      </c>
      <c r="K1317" s="28"/>
    </row>
    <row r="1318" spans="1:11" x14ac:dyDescent="0.25">
      <c r="A1318" t="s">
        <v>367</v>
      </c>
      <c r="B1318" s="1" t="s">
        <v>692</v>
      </c>
      <c r="C1318" s="1">
        <v>2014</v>
      </c>
      <c r="D1318" s="1" t="s">
        <v>474</v>
      </c>
      <c r="E1318" s="1" t="s">
        <v>468</v>
      </c>
      <c r="F1318" s="1" t="s">
        <v>469</v>
      </c>
      <c r="G1318" s="8">
        <v>1.6428637307073399</v>
      </c>
      <c r="K1318" s="28"/>
    </row>
    <row r="1319" spans="1:11" x14ac:dyDescent="0.25">
      <c r="A1319" t="s">
        <v>282</v>
      </c>
      <c r="B1319" s="1" t="s">
        <v>32</v>
      </c>
      <c r="C1319" s="1">
        <v>2006</v>
      </c>
      <c r="D1319" s="1" t="s">
        <v>496</v>
      </c>
      <c r="E1319" s="1" t="s">
        <v>478</v>
      </c>
      <c r="F1319" s="1" t="s">
        <v>479</v>
      </c>
      <c r="G1319" s="8">
        <v>1.63729139603803</v>
      </c>
      <c r="K1319" s="28"/>
    </row>
    <row r="1320" spans="1:11" x14ac:dyDescent="0.25">
      <c r="A1320" t="s">
        <v>344</v>
      </c>
      <c r="B1320" s="1" t="s">
        <v>693</v>
      </c>
      <c r="C1320" s="1">
        <v>2015</v>
      </c>
      <c r="D1320" s="1" t="s">
        <v>470</v>
      </c>
      <c r="E1320" s="1" t="s">
        <v>468</v>
      </c>
      <c r="F1320" s="1" t="s">
        <v>469</v>
      </c>
      <c r="G1320" s="8">
        <v>1.6318668050957601</v>
      </c>
      <c r="K1320" s="28"/>
    </row>
    <row r="1321" spans="1:11" x14ac:dyDescent="0.25">
      <c r="A1321" t="s">
        <v>250</v>
      </c>
      <c r="B1321" s="1" t="s">
        <v>693</v>
      </c>
      <c r="C1321" s="1">
        <v>2014</v>
      </c>
      <c r="D1321" s="1" t="s">
        <v>522</v>
      </c>
      <c r="E1321" s="1" t="s">
        <v>468</v>
      </c>
      <c r="F1321" s="1" t="s">
        <v>469</v>
      </c>
      <c r="G1321" s="8">
        <v>1.6272334894766201</v>
      </c>
      <c r="K1321" s="28"/>
    </row>
    <row r="1322" spans="1:11" x14ac:dyDescent="0.25">
      <c r="A1322" t="s">
        <v>274</v>
      </c>
      <c r="B1322" s="1" t="s">
        <v>693</v>
      </c>
      <c r="C1322" s="1">
        <v>2011</v>
      </c>
      <c r="D1322" s="1" t="s">
        <v>522</v>
      </c>
      <c r="E1322" s="1" t="s">
        <v>468</v>
      </c>
      <c r="F1322" s="1" t="s">
        <v>469</v>
      </c>
      <c r="G1322" s="8">
        <v>1.6272334894766201</v>
      </c>
      <c r="K1322" s="28"/>
    </row>
    <row r="1323" spans="1:11" x14ac:dyDescent="0.25">
      <c r="A1323" t="s">
        <v>275</v>
      </c>
      <c r="B1323" s="1" t="s">
        <v>692</v>
      </c>
      <c r="C1323" s="1">
        <v>2011</v>
      </c>
      <c r="D1323" s="1" t="s">
        <v>477</v>
      </c>
      <c r="E1323" s="1" t="s">
        <v>475</v>
      </c>
      <c r="F1323" s="1" t="s">
        <v>476</v>
      </c>
      <c r="G1323" s="8">
        <v>1.3261605008764701</v>
      </c>
      <c r="K1323" s="28"/>
    </row>
    <row r="1324" spans="1:11" x14ac:dyDescent="0.25">
      <c r="A1324" t="s">
        <v>288</v>
      </c>
      <c r="B1324" s="1" t="s">
        <v>32</v>
      </c>
      <c r="C1324" s="1">
        <v>2007</v>
      </c>
      <c r="D1324" s="1" t="s">
        <v>477</v>
      </c>
      <c r="E1324" s="1" t="s">
        <v>475</v>
      </c>
      <c r="F1324" s="1" t="s">
        <v>476</v>
      </c>
      <c r="G1324" s="8">
        <v>1.3261605008764701</v>
      </c>
      <c r="K1324" s="28"/>
    </row>
    <row r="1325" spans="1:11" x14ac:dyDescent="0.25">
      <c r="A1325" t="s">
        <v>233</v>
      </c>
      <c r="B1325" s="1" t="s">
        <v>1</v>
      </c>
      <c r="C1325" s="1">
        <v>2011</v>
      </c>
      <c r="D1325" s="1" t="s">
        <v>480</v>
      </c>
      <c r="E1325" s="1" t="s">
        <v>478</v>
      </c>
      <c r="F1325" s="1" t="s">
        <v>479</v>
      </c>
      <c r="G1325" s="8">
        <v>1.60679658177652</v>
      </c>
      <c r="K1325" s="28"/>
    </row>
    <row r="1326" spans="1:11" x14ac:dyDescent="0.25">
      <c r="A1326" t="s">
        <v>320</v>
      </c>
      <c r="B1326" s="1" t="s">
        <v>892</v>
      </c>
      <c r="C1326" s="1">
        <v>2008</v>
      </c>
      <c r="D1326" s="1" t="s">
        <v>477</v>
      </c>
      <c r="E1326" s="1" t="s">
        <v>475</v>
      </c>
      <c r="F1326" s="1" t="s">
        <v>476</v>
      </c>
      <c r="G1326" s="8">
        <v>1.3261605008764701</v>
      </c>
      <c r="K1326" s="28"/>
    </row>
    <row r="1327" spans="1:11" x14ac:dyDescent="0.25">
      <c r="A1327" t="s">
        <v>326</v>
      </c>
      <c r="B1327" s="1" t="s">
        <v>892</v>
      </c>
      <c r="C1327" s="1">
        <v>2009</v>
      </c>
      <c r="D1327" s="1" t="s">
        <v>477</v>
      </c>
      <c r="E1327" s="1" t="s">
        <v>475</v>
      </c>
      <c r="F1327" s="1" t="s">
        <v>476</v>
      </c>
      <c r="G1327" s="8">
        <v>1.3261605008764701</v>
      </c>
      <c r="K1327" s="28"/>
    </row>
    <row r="1328" spans="1:11" x14ac:dyDescent="0.25">
      <c r="A1328" t="s">
        <v>298</v>
      </c>
      <c r="B1328" s="1" t="s">
        <v>32</v>
      </c>
      <c r="C1328" s="1">
        <v>2011</v>
      </c>
      <c r="D1328" s="1" t="s">
        <v>477</v>
      </c>
      <c r="E1328" s="1" t="s">
        <v>475</v>
      </c>
      <c r="F1328" s="1" t="s">
        <v>476</v>
      </c>
      <c r="G1328" s="8">
        <v>1.3101826635165199</v>
      </c>
      <c r="K1328" s="28"/>
    </row>
    <row r="1329" spans="1:11" x14ac:dyDescent="0.25">
      <c r="A1329" t="s">
        <v>337</v>
      </c>
      <c r="B1329" s="1" t="s">
        <v>32</v>
      </c>
      <c r="C1329" s="1">
        <v>2006</v>
      </c>
      <c r="D1329" s="1" t="s">
        <v>477</v>
      </c>
      <c r="E1329" s="1" t="s">
        <v>475</v>
      </c>
      <c r="F1329" s="1" t="s">
        <v>476</v>
      </c>
      <c r="G1329" s="8">
        <v>1.3101826635165199</v>
      </c>
      <c r="K1329" s="28"/>
    </row>
    <row r="1330" spans="1:11" x14ac:dyDescent="0.25">
      <c r="A1330" t="s">
        <v>340</v>
      </c>
      <c r="B1330" s="1" t="s">
        <v>32</v>
      </c>
      <c r="C1330" s="1">
        <v>2007</v>
      </c>
      <c r="D1330" s="1" t="s">
        <v>477</v>
      </c>
      <c r="E1330" s="1" t="s">
        <v>475</v>
      </c>
      <c r="F1330" s="1" t="s">
        <v>476</v>
      </c>
      <c r="G1330" s="8">
        <v>1.3101826635165199</v>
      </c>
      <c r="K1330" s="28"/>
    </row>
    <row r="1331" spans="1:11" x14ac:dyDescent="0.25">
      <c r="A1331" t="s">
        <v>219</v>
      </c>
      <c r="B1331" s="1" t="s">
        <v>32</v>
      </c>
      <c r="C1331" s="1">
        <v>2009</v>
      </c>
      <c r="D1331" s="1" t="s">
        <v>470</v>
      </c>
      <c r="E1331" s="1" t="s">
        <v>468</v>
      </c>
      <c r="F1331" s="1" t="s">
        <v>469</v>
      </c>
      <c r="G1331" s="32">
        <v>32.496413988180102</v>
      </c>
      <c r="K1331" s="28"/>
    </row>
    <row r="1332" spans="1:11" x14ac:dyDescent="0.25">
      <c r="A1332" t="s">
        <v>221</v>
      </c>
      <c r="B1332" s="1" t="s">
        <v>32</v>
      </c>
      <c r="C1332" s="1">
        <v>2010</v>
      </c>
      <c r="D1332" s="1" t="s">
        <v>473</v>
      </c>
      <c r="E1332" s="1" t="s">
        <v>471</v>
      </c>
      <c r="F1332" s="1" t="s">
        <v>472</v>
      </c>
      <c r="G1332" s="8">
        <v>1.59385253618274</v>
      </c>
      <c r="K1332" s="28"/>
    </row>
    <row r="1333" spans="1:11" x14ac:dyDescent="0.25">
      <c r="A1333" t="s">
        <v>282</v>
      </c>
      <c r="B1333" s="1" t="s">
        <v>32</v>
      </c>
      <c r="C1333" s="1">
        <v>2011</v>
      </c>
      <c r="D1333" s="1" t="s">
        <v>480</v>
      </c>
      <c r="E1333" s="1" t="s">
        <v>478</v>
      </c>
      <c r="F1333" s="1" t="s">
        <v>479</v>
      </c>
      <c r="G1333" s="8">
        <v>1.5916002761127901</v>
      </c>
      <c r="K1333" s="28"/>
    </row>
    <row r="1334" spans="1:11" x14ac:dyDescent="0.25">
      <c r="A1334" t="s">
        <v>360</v>
      </c>
      <c r="B1334" s="1" t="s">
        <v>32</v>
      </c>
      <c r="C1334" s="1">
        <v>2009</v>
      </c>
      <c r="D1334" s="1" t="s">
        <v>480</v>
      </c>
      <c r="E1334" s="1" t="s">
        <v>478</v>
      </c>
      <c r="F1334" s="1" t="s">
        <v>479</v>
      </c>
      <c r="G1334" s="8">
        <v>1.5904754974619799</v>
      </c>
      <c r="K1334" s="28"/>
    </row>
    <row r="1335" spans="1:11" x14ac:dyDescent="0.25">
      <c r="A1335" t="s">
        <v>312</v>
      </c>
      <c r="B1335" s="1" t="s">
        <v>892</v>
      </c>
      <c r="C1335" s="1">
        <v>2011</v>
      </c>
      <c r="D1335" s="1" t="s">
        <v>480</v>
      </c>
      <c r="E1335" s="1" t="s">
        <v>478</v>
      </c>
      <c r="F1335" s="1" t="s">
        <v>479</v>
      </c>
      <c r="G1335" s="8">
        <v>1.58515793433213</v>
      </c>
      <c r="K1335" s="28"/>
    </row>
    <row r="1336" spans="1:11" x14ac:dyDescent="0.25">
      <c r="A1336" t="s">
        <v>331</v>
      </c>
      <c r="B1336" s="1" t="s">
        <v>692</v>
      </c>
      <c r="C1336" s="1">
        <v>2010</v>
      </c>
      <c r="D1336" s="1" t="s">
        <v>477</v>
      </c>
      <c r="E1336" s="1" t="s">
        <v>475</v>
      </c>
      <c r="F1336" s="1" t="s">
        <v>476</v>
      </c>
      <c r="G1336" s="8">
        <v>1.2944467331752101</v>
      </c>
      <c r="K1336" s="28"/>
    </row>
    <row r="1337" spans="1:11" x14ac:dyDescent="0.25">
      <c r="A1337" t="s">
        <v>285</v>
      </c>
      <c r="B1337" s="1" t="s">
        <v>32</v>
      </c>
      <c r="C1337" s="1">
        <v>2006</v>
      </c>
      <c r="D1337" s="1" t="s">
        <v>477</v>
      </c>
      <c r="E1337" s="1" t="s">
        <v>475</v>
      </c>
      <c r="F1337" s="1" t="s">
        <v>476</v>
      </c>
      <c r="G1337" s="8">
        <v>1.29420482615656</v>
      </c>
      <c r="K1337" s="28"/>
    </row>
    <row r="1338" spans="1:11" x14ac:dyDescent="0.25">
      <c r="A1338" t="s">
        <v>287</v>
      </c>
      <c r="B1338" s="1" t="s">
        <v>32</v>
      </c>
      <c r="C1338" s="1">
        <v>2008</v>
      </c>
      <c r="D1338" s="1" t="s">
        <v>480</v>
      </c>
      <c r="E1338" s="1" t="s">
        <v>478</v>
      </c>
      <c r="F1338" s="1" t="s">
        <v>479</v>
      </c>
      <c r="G1338" s="8">
        <v>1.5815906235900501</v>
      </c>
      <c r="K1338" s="28"/>
    </row>
    <row r="1339" spans="1:11" x14ac:dyDescent="0.25">
      <c r="A1339" t="s">
        <v>280</v>
      </c>
      <c r="B1339" s="1" t="s">
        <v>32</v>
      </c>
      <c r="C1339" s="1">
        <v>2006</v>
      </c>
      <c r="D1339" s="1" t="s">
        <v>489</v>
      </c>
      <c r="E1339" s="1" t="s">
        <v>478</v>
      </c>
      <c r="F1339" s="1" t="s">
        <v>479</v>
      </c>
      <c r="G1339" s="8">
        <v>1.5812038388169301</v>
      </c>
      <c r="K1339" s="28"/>
    </row>
    <row r="1340" spans="1:11" x14ac:dyDescent="0.25">
      <c r="A1340" t="s">
        <v>339</v>
      </c>
      <c r="B1340" s="1" t="s">
        <v>32</v>
      </c>
      <c r="C1340" s="1">
        <v>2010</v>
      </c>
      <c r="D1340" s="1" t="s">
        <v>480</v>
      </c>
      <c r="E1340" s="1" t="s">
        <v>478</v>
      </c>
      <c r="F1340" s="1" t="s">
        <v>479</v>
      </c>
      <c r="G1340" s="8">
        <v>1.5808628242798399</v>
      </c>
      <c r="K1340" s="28"/>
    </row>
    <row r="1341" spans="1:11" x14ac:dyDescent="0.25">
      <c r="A1341" t="s">
        <v>352</v>
      </c>
      <c r="B1341" s="1" t="s">
        <v>692</v>
      </c>
      <c r="C1341" s="1">
        <v>2008</v>
      </c>
      <c r="D1341" s="1" t="s">
        <v>480</v>
      </c>
      <c r="E1341" s="1" t="s">
        <v>478</v>
      </c>
      <c r="F1341" s="1" t="s">
        <v>479</v>
      </c>
      <c r="G1341" s="8">
        <v>1.58042617254244</v>
      </c>
      <c r="K1341" s="28"/>
    </row>
    <row r="1342" spans="1:11" x14ac:dyDescent="0.25">
      <c r="A1342" t="s">
        <v>295</v>
      </c>
      <c r="B1342" s="1" t="s">
        <v>32</v>
      </c>
      <c r="C1342" s="1">
        <v>2009</v>
      </c>
      <c r="D1342" s="1" t="s">
        <v>483</v>
      </c>
      <c r="E1342" s="1" t="s">
        <v>468</v>
      </c>
      <c r="F1342" s="1" t="s">
        <v>469</v>
      </c>
      <c r="G1342" s="8">
        <v>1.5797324953016101</v>
      </c>
      <c r="K1342" s="28"/>
    </row>
    <row r="1343" spans="1:11" x14ac:dyDescent="0.25">
      <c r="A1343" t="s">
        <v>315</v>
      </c>
      <c r="B1343" s="1" t="s">
        <v>892</v>
      </c>
      <c r="C1343" s="1">
        <v>2008</v>
      </c>
      <c r="D1343" s="1" t="s">
        <v>483</v>
      </c>
      <c r="E1343" s="1" t="s">
        <v>468</v>
      </c>
      <c r="F1343" s="1" t="s">
        <v>469</v>
      </c>
      <c r="G1343" s="8">
        <v>1.5797324953016101</v>
      </c>
      <c r="K1343" s="28"/>
    </row>
    <row r="1344" spans="1:11" x14ac:dyDescent="0.25">
      <c r="A1344" t="s">
        <v>329</v>
      </c>
      <c r="B1344" s="1" t="s">
        <v>892</v>
      </c>
      <c r="C1344" s="1">
        <v>2008</v>
      </c>
      <c r="D1344" s="1" t="s">
        <v>483</v>
      </c>
      <c r="E1344" s="1" t="s">
        <v>468</v>
      </c>
      <c r="F1344" s="1" t="s">
        <v>469</v>
      </c>
      <c r="G1344" s="8">
        <v>1.5797324953016101</v>
      </c>
      <c r="K1344" s="28"/>
    </row>
    <row r="1345" spans="1:11" x14ac:dyDescent="0.25">
      <c r="A1345" t="s">
        <v>275</v>
      </c>
      <c r="B1345" s="1" t="s">
        <v>692</v>
      </c>
      <c r="C1345" s="1">
        <v>2010</v>
      </c>
      <c r="D1345" s="1" t="s">
        <v>473</v>
      </c>
      <c r="E1345" s="1" t="s">
        <v>471</v>
      </c>
      <c r="F1345" s="1" t="s">
        <v>472</v>
      </c>
      <c r="G1345" s="8">
        <v>1.5785274575941599</v>
      </c>
      <c r="K1345" s="28"/>
    </row>
    <row r="1346" spans="1:11" x14ac:dyDescent="0.25">
      <c r="A1346" t="s">
        <v>339</v>
      </c>
      <c r="B1346" s="1" t="s">
        <v>32</v>
      </c>
      <c r="C1346" s="1">
        <v>2009</v>
      </c>
      <c r="D1346" s="1" t="s">
        <v>480</v>
      </c>
      <c r="E1346" s="1" t="s">
        <v>478</v>
      </c>
      <c r="F1346" s="1" t="s">
        <v>479</v>
      </c>
      <c r="G1346" s="8">
        <v>1.5783313962916901</v>
      </c>
      <c r="K1346" s="28"/>
    </row>
    <row r="1347" spans="1:11" x14ac:dyDescent="0.25">
      <c r="A1347" t="s">
        <v>349</v>
      </c>
      <c r="B1347" s="1" t="s">
        <v>692</v>
      </c>
      <c r="C1347" s="1">
        <v>2010</v>
      </c>
      <c r="D1347" s="1" t="s">
        <v>480</v>
      </c>
      <c r="E1347" s="1" t="s">
        <v>478</v>
      </c>
      <c r="F1347" s="1" t="s">
        <v>479</v>
      </c>
      <c r="G1347" s="8">
        <v>1.5733362842820899</v>
      </c>
      <c r="K1347" s="28"/>
    </row>
    <row r="1348" spans="1:11" x14ac:dyDescent="0.25">
      <c r="A1348" t="s">
        <v>225</v>
      </c>
      <c r="B1348" s="1" t="s">
        <v>1</v>
      </c>
      <c r="C1348" s="1">
        <v>2011</v>
      </c>
      <c r="D1348" s="1" t="s">
        <v>473</v>
      </c>
      <c r="E1348" s="1" t="s">
        <v>471</v>
      </c>
      <c r="F1348" s="1" t="s">
        <v>472</v>
      </c>
      <c r="G1348" s="8">
        <v>1.57277926208809</v>
      </c>
      <c r="K1348" s="28"/>
    </row>
    <row r="1349" spans="1:11" x14ac:dyDescent="0.25">
      <c r="A1349" t="s">
        <v>287</v>
      </c>
      <c r="B1349" s="1" t="s">
        <v>32</v>
      </c>
      <c r="C1349" s="1">
        <v>2011</v>
      </c>
      <c r="D1349" s="1" t="s">
        <v>477</v>
      </c>
      <c r="E1349" s="1" t="s">
        <v>475</v>
      </c>
      <c r="F1349" s="1" t="s">
        <v>476</v>
      </c>
      <c r="G1349" s="8">
        <v>1.29420482615656</v>
      </c>
      <c r="K1349" s="28"/>
    </row>
    <row r="1350" spans="1:11" x14ac:dyDescent="0.25">
      <c r="A1350" t="s">
        <v>223</v>
      </c>
      <c r="B1350" s="1" t="s">
        <v>1</v>
      </c>
      <c r="C1350" s="1">
        <v>2006</v>
      </c>
      <c r="D1350" s="1" t="s">
        <v>473</v>
      </c>
      <c r="E1350" s="1" t="s">
        <v>471</v>
      </c>
      <c r="F1350" s="1" t="s">
        <v>472</v>
      </c>
      <c r="G1350" s="8">
        <v>1.56829411211168</v>
      </c>
      <c r="K1350" s="28"/>
    </row>
    <row r="1351" spans="1:11" x14ac:dyDescent="0.25">
      <c r="A1351" t="s">
        <v>373</v>
      </c>
      <c r="B1351" s="1" t="s">
        <v>32</v>
      </c>
      <c r="C1351" s="1">
        <v>2015</v>
      </c>
      <c r="D1351" s="1" t="s">
        <v>474</v>
      </c>
      <c r="E1351" s="1" t="s">
        <v>468</v>
      </c>
      <c r="F1351" s="1" t="s">
        <v>469</v>
      </c>
      <c r="G1351" s="8">
        <v>1.56818810658428</v>
      </c>
      <c r="K1351" s="28"/>
    </row>
    <row r="1352" spans="1:11" x14ac:dyDescent="0.25">
      <c r="A1352" t="s">
        <v>295</v>
      </c>
      <c r="B1352" s="1" t="s">
        <v>32</v>
      </c>
      <c r="C1352" s="1">
        <v>2008</v>
      </c>
      <c r="D1352" s="1" t="s">
        <v>477</v>
      </c>
      <c r="E1352" s="1" t="s">
        <v>475</v>
      </c>
      <c r="F1352" s="1" t="s">
        <v>476</v>
      </c>
      <c r="G1352" s="8">
        <v>1.29420482615656</v>
      </c>
      <c r="K1352" s="28"/>
    </row>
    <row r="1353" spans="1:11" x14ac:dyDescent="0.25">
      <c r="A1353" t="s">
        <v>273</v>
      </c>
      <c r="B1353" s="1" t="s">
        <v>693</v>
      </c>
      <c r="C1353" s="1">
        <v>2015</v>
      </c>
      <c r="D1353" s="1" t="s">
        <v>522</v>
      </c>
      <c r="E1353" s="1" t="s">
        <v>468</v>
      </c>
      <c r="F1353" s="1" t="s">
        <v>469</v>
      </c>
      <c r="G1353" s="8">
        <v>1.54158962160943</v>
      </c>
      <c r="K1353" s="28"/>
    </row>
    <row r="1354" spans="1:11" x14ac:dyDescent="0.25">
      <c r="A1354" t="s">
        <v>356</v>
      </c>
      <c r="B1354" s="1" t="s">
        <v>693</v>
      </c>
      <c r="C1354" s="1">
        <v>2015</v>
      </c>
      <c r="D1354" s="1" t="s">
        <v>522</v>
      </c>
      <c r="E1354" s="1" t="s">
        <v>468</v>
      </c>
      <c r="F1354" s="1" t="s">
        <v>469</v>
      </c>
      <c r="G1354" s="8">
        <v>1.54158962160943</v>
      </c>
      <c r="K1354" s="28"/>
    </row>
    <row r="1355" spans="1:11" x14ac:dyDescent="0.25">
      <c r="A1355" t="s">
        <v>368</v>
      </c>
      <c r="B1355" s="1" t="s">
        <v>692</v>
      </c>
      <c r="C1355" s="1">
        <v>2006</v>
      </c>
      <c r="D1355" s="1" t="s">
        <v>694</v>
      </c>
      <c r="E1355" s="1" t="s">
        <v>475</v>
      </c>
      <c r="F1355" s="1" t="s">
        <v>476</v>
      </c>
      <c r="G1355" s="8">
        <v>1.2801560177446101</v>
      </c>
      <c r="K1355" s="28"/>
    </row>
    <row r="1356" spans="1:11" x14ac:dyDescent="0.25">
      <c r="A1356" t="s">
        <v>310</v>
      </c>
      <c r="B1356" s="1" t="s">
        <v>892</v>
      </c>
      <c r="C1356" s="1">
        <v>2009</v>
      </c>
      <c r="D1356" s="1" t="s">
        <v>477</v>
      </c>
      <c r="E1356" s="1" t="s">
        <v>475</v>
      </c>
      <c r="F1356" s="1" t="s">
        <v>476</v>
      </c>
      <c r="G1356" s="8">
        <v>1.2782269887966</v>
      </c>
      <c r="K1356" s="28"/>
    </row>
    <row r="1357" spans="1:11" x14ac:dyDescent="0.25">
      <c r="A1357" t="s">
        <v>311</v>
      </c>
      <c r="B1357" s="1" t="s">
        <v>892</v>
      </c>
      <c r="C1357" s="1">
        <v>2009</v>
      </c>
      <c r="D1357" s="1" t="s">
        <v>477</v>
      </c>
      <c r="E1357" s="1" t="s">
        <v>475</v>
      </c>
      <c r="F1357" s="1" t="s">
        <v>476</v>
      </c>
      <c r="G1357" s="8">
        <v>1.2782269887966</v>
      </c>
      <c r="K1357" s="28"/>
    </row>
    <row r="1358" spans="1:11" x14ac:dyDescent="0.25">
      <c r="A1358" t="s">
        <v>235</v>
      </c>
      <c r="B1358" s="1" t="s">
        <v>1</v>
      </c>
      <c r="C1358" s="1">
        <v>2011</v>
      </c>
      <c r="D1358" s="1" t="s">
        <v>473</v>
      </c>
      <c r="E1358" s="1" t="s">
        <v>471</v>
      </c>
      <c r="F1358" s="1" t="s">
        <v>472</v>
      </c>
      <c r="G1358" s="8">
        <v>1.5316009464342399</v>
      </c>
      <c r="K1358" s="28"/>
    </row>
    <row r="1359" spans="1:11" x14ac:dyDescent="0.25">
      <c r="A1359" t="s">
        <v>265</v>
      </c>
      <c r="B1359" s="1" t="s">
        <v>31</v>
      </c>
      <c r="C1359" s="1">
        <v>2008</v>
      </c>
      <c r="D1359" s="1" t="s">
        <v>473</v>
      </c>
      <c r="E1359" s="1" t="s">
        <v>471</v>
      </c>
      <c r="F1359" s="1" t="s">
        <v>472</v>
      </c>
      <c r="G1359" s="8">
        <v>1.5272925526057399</v>
      </c>
      <c r="K1359" s="28"/>
    </row>
    <row r="1360" spans="1:11" x14ac:dyDescent="0.25">
      <c r="A1360" t="s">
        <v>329</v>
      </c>
      <c r="B1360" s="1" t="s">
        <v>892</v>
      </c>
      <c r="C1360" s="1">
        <v>2009</v>
      </c>
      <c r="D1360" s="1" t="s">
        <v>480</v>
      </c>
      <c r="E1360" s="1" t="s">
        <v>478</v>
      </c>
      <c r="F1360" s="1" t="s">
        <v>479</v>
      </c>
      <c r="G1360" s="8">
        <v>1.5240049972904901</v>
      </c>
      <c r="K1360" s="28"/>
    </row>
    <row r="1361" spans="1:11" x14ac:dyDescent="0.25">
      <c r="A1361" t="s">
        <v>322</v>
      </c>
      <c r="B1361" s="1" t="s">
        <v>892</v>
      </c>
      <c r="C1361" s="1">
        <v>2009</v>
      </c>
      <c r="D1361" s="1" t="s">
        <v>477</v>
      </c>
      <c r="E1361" s="1" t="s">
        <v>475</v>
      </c>
      <c r="F1361" s="1" t="s">
        <v>476</v>
      </c>
      <c r="G1361" s="8">
        <v>1.2782269887966</v>
      </c>
      <c r="K1361" s="28"/>
    </row>
    <row r="1362" spans="1:11" x14ac:dyDescent="0.25">
      <c r="A1362" t="s">
        <v>364</v>
      </c>
      <c r="B1362" s="1" t="s">
        <v>32</v>
      </c>
      <c r="C1362" s="1">
        <v>2011</v>
      </c>
      <c r="D1362" s="1" t="s">
        <v>477</v>
      </c>
      <c r="E1362" s="1" t="s">
        <v>475</v>
      </c>
      <c r="F1362" s="1" t="s">
        <v>476</v>
      </c>
      <c r="G1362" s="8">
        <v>1.2782269887966</v>
      </c>
      <c r="K1362" s="28"/>
    </row>
    <row r="1363" spans="1:11" x14ac:dyDescent="0.25">
      <c r="A1363" t="s">
        <v>286</v>
      </c>
      <c r="B1363" s="1" t="s">
        <v>32</v>
      </c>
      <c r="C1363" s="1">
        <v>2015</v>
      </c>
      <c r="D1363" s="1" t="s">
        <v>480</v>
      </c>
      <c r="E1363" s="1" t="s">
        <v>478</v>
      </c>
      <c r="F1363" s="1" t="s">
        <v>479</v>
      </c>
      <c r="G1363" s="8">
        <v>1.5161467998079901</v>
      </c>
      <c r="K1363" s="28"/>
    </row>
    <row r="1364" spans="1:11" x14ac:dyDescent="0.25">
      <c r="A1364" t="s">
        <v>284</v>
      </c>
      <c r="B1364" s="1" t="s">
        <v>32</v>
      </c>
      <c r="C1364" s="1">
        <v>2011</v>
      </c>
      <c r="D1364" s="1" t="s">
        <v>695</v>
      </c>
      <c r="E1364" s="1" t="s">
        <v>475</v>
      </c>
      <c r="F1364" s="1" t="s">
        <v>476</v>
      </c>
      <c r="G1364" s="8">
        <v>1.2666760261743</v>
      </c>
      <c r="K1364" s="28"/>
    </row>
    <row r="1365" spans="1:11" x14ac:dyDescent="0.25">
      <c r="A1365" t="s">
        <v>366</v>
      </c>
      <c r="B1365" s="1" t="s">
        <v>692</v>
      </c>
      <c r="C1365" s="1">
        <v>2011</v>
      </c>
      <c r="D1365" s="1" t="s">
        <v>480</v>
      </c>
      <c r="E1365" s="1" t="s">
        <v>478</v>
      </c>
      <c r="F1365" s="1" t="s">
        <v>479</v>
      </c>
      <c r="G1365" s="8">
        <v>1.5130521203580301</v>
      </c>
      <c r="K1365" s="28"/>
    </row>
    <row r="1366" spans="1:11" x14ac:dyDescent="0.25">
      <c r="A1366" t="s">
        <v>297</v>
      </c>
      <c r="B1366" s="1" t="s">
        <v>32</v>
      </c>
      <c r="C1366" s="1">
        <v>2011</v>
      </c>
      <c r="D1366" s="1" t="s">
        <v>509</v>
      </c>
      <c r="E1366" s="1" t="s">
        <v>475</v>
      </c>
      <c r="F1366" s="1" t="s">
        <v>502</v>
      </c>
      <c r="G1366" s="8">
        <v>1.2598864442573501</v>
      </c>
      <c r="K1366" s="28"/>
    </row>
    <row r="1367" spans="1:11" x14ac:dyDescent="0.25">
      <c r="A1367" t="s">
        <v>223</v>
      </c>
      <c r="B1367" s="1" t="s">
        <v>1</v>
      </c>
      <c r="C1367" s="1">
        <v>2010</v>
      </c>
      <c r="D1367" s="1" t="s">
        <v>473</v>
      </c>
      <c r="E1367" s="1" t="s">
        <v>471</v>
      </c>
      <c r="F1367" s="1" t="s">
        <v>472</v>
      </c>
      <c r="G1367" s="8">
        <v>1.49710211489541</v>
      </c>
      <c r="K1367" s="28"/>
    </row>
    <row r="1368" spans="1:11" x14ac:dyDescent="0.25">
      <c r="A1368" t="s">
        <v>337</v>
      </c>
      <c r="B1368" s="1" t="s">
        <v>32</v>
      </c>
      <c r="C1368" s="1">
        <v>2014</v>
      </c>
      <c r="D1368" s="1" t="s">
        <v>510</v>
      </c>
      <c r="E1368" s="1" t="s">
        <v>475</v>
      </c>
      <c r="F1368" s="1" t="s">
        <v>502</v>
      </c>
      <c r="G1368" s="8">
        <v>1.24263525349527</v>
      </c>
      <c r="K1368" s="28"/>
    </row>
    <row r="1369" spans="1:11" x14ac:dyDescent="0.25">
      <c r="A1369" t="s">
        <v>337</v>
      </c>
      <c r="B1369" s="1" t="s">
        <v>32</v>
      </c>
      <c r="C1369" s="1">
        <v>2008</v>
      </c>
      <c r="D1369" s="1" t="s">
        <v>477</v>
      </c>
      <c r="E1369" s="1" t="s">
        <v>475</v>
      </c>
      <c r="F1369" s="1" t="s">
        <v>476</v>
      </c>
      <c r="G1369" s="8">
        <v>1.23029347671673</v>
      </c>
      <c r="K1369" s="28"/>
    </row>
    <row r="1370" spans="1:11" x14ac:dyDescent="0.25">
      <c r="A1370" t="s">
        <v>350</v>
      </c>
      <c r="B1370" s="1" t="s">
        <v>692</v>
      </c>
      <c r="C1370" s="1">
        <v>2006</v>
      </c>
      <c r="D1370" s="1" t="s">
        <v>694</v>
      </c>
      <c r="E1370" s="1" t="s">
        <v>475</v>
      </c>
      <c r="F1370" s="1" t="s">
        <v>476</v>
      </c>
      <c r="G1370" s="8">
        <v>1.22681618367192</v>
      </c>
      <c r="K1370" s="28"/>
    </row>
    <row r="1371" spans="1:11" x14ac:dyDescent="0.25">
      <c r="A1371" t="s">
        <v>363</v>
      </c>
      <c r="B1371" s="1" t="s">
        <v>32</v>
      </c>
      <c r="C1371" s="1">
        <v>2008</v>
      </c>
      <c r="D1371" s="1" t="s">
        <v>477</v>
      </c>
      <c r="E1371" s="1" t="s">
        <v>475</v>
      </c>
      <c r="F1371" s="1" t="s">
        <v>476</v>
      </c>
      <c r="G1371" s="8">
        <v>1.21431563935677</v>
      </c>
      <c r="K1371" s="28"/>
    </row>
    <row r="1372" spans="1:11" x14ac:dyDescent="0.25">
      <c r="A1372" t="s">
        <v>339</v>
      </c>
      <c r="B1372" s="1" t="s">
        <v>32</v>
      </c>
      <c r="C1372" s="1">
        <v>2006</v>
      </c>
      <c r="D1372" s="1" t="s">
        <v>477</v>
      </c>
      <c r="E1372" s="1" t="s">
        <v>475</v>
      </c>
      <c r="F1372" s="1" t="s">
        <v>476</v>
      </c>
      <c r="G1372" s="8">
        <v>1.1983378019968101</v>
      </c>
      <c r="K1372" s="28"/>
    </row>
    <row r="1373" spans="1:11" x14ac:dyDescent="0.25">
      <c r="A1373" t="s">
        <v>362</v>
      </c>
      <c r="B1373" s="1" t="s">
        <v>32</v>
      </c>
      <c r="C1373" s="1">
        <v>2010</v>
      </c>
      <c r="D1373" s="1" t="s">
        <v>477</v>
      </c>
      <c r="E1373" s="1" t="s">
        <v>475</v>
      </c>
      <c r="F1373" s="1" t="s">
        <v>476</v>
      </c>
      <c r="G1373" s="8">
        <v>1.18261531093432</v>
      </c>
      <c r="K1373" s="28"/>
    </row>
    <row r="1374" spans="1:11" x14ac:dyDescent="0.25">
      <c r="A1374" t="s">
        <v>225</v>
      </c>
      <c r="B1374" s="1" t="s">
        <v>1</v>
      </c>
      <c r="C1374" s="1">
        <v>2006</v>
      </c>
      <c r="D1374" s="1" t="s">
        <v>474</v>
      </c>
      <c r="E1374" s="1" t="s">
        <v>468</v>
      </c>
      <c r="F1374" s="1" t="s">
        <v>469</v>
      </c>
      <c r="G1374" s="8">
        <v>1.49351248246122</v>
      </c>
      <c r="K1374" s="28"/>
    </row>
    <row r="1375" spans="1:11" x14ac:dyDescent="0.25">
      <c r="A1375" t="s">
        <v>235</v>
      </c>
      <c r="B1375" s="1" t="s">
        <v>1</v>
      </c>
      <c r="C1375" s="1">
        <v>2006</v>
      </c>
      <c r="D1375" s="1" t="s">
        <v>474</v>
      </c>
      <c r="E1375" s="1" t="s">
        <v>468</v>
      </c>
      <c r="F1375" s="1" t="s">
        <v>469</v>
      </c>
      <c r="G1375" s="8">
        <v>1.49351248246122</v>
      </c>
      <c r="K1375" s="28"/>
    </row>
    <row r="1376" spans="1:11" x14ac:dyDescent="0.25">
      <c r="A1376" t="s">
        <v>247</v>
      </c>
      <c r="B1376" s="1" t="s">
        <v>31</v>
      </c>
      <c r="C1376" s="1">
        <v>2015</v>
      </c>
      <c r="D1376" s="1" t="s">
        <v>474</v>
      </c>
      <c r="E1376" s="1" t="s">
        <v>468</v>
      </c>
      <c r="F1376" s="1" t="s">
        <v>469</v>
      </c>
      <c r="G1376" s="8">
        <v>1.49351248246122</v>
      </c>
      <c r="K1376" s="28"/>
    </row>
    <row r="1377" spans="1:11" x14ac:dyDescent="0.25">
      <c r="A1377" t="s">
        <v>348</v>
      </c>
      <c r="B1377" s="1" t="s">
        <v>692</v>
      </c>
      <c r="C1377" s="1">
        <v>2015</v>
      </c>
      <c r="D1377" s="1" t="s">
        <v>474</v>
      </c>
      <c r="E1377" s="1" t="s">
        <v>468</v>
      </c>
      <c r="F1377" s="1" t="s">
        <v>469</v>
      </c>
      <c r="G1377" s="8">
        <v>1.49351248246122</v>
      </c>
      <c r="K1377" s="28"/>
    </row>
    <row r="1378" spans="1:11" x14ac:dyDescent="0.25">
      <c r="A1378" t="s">
        <v>351</v>
      </c>
      <c r="B1378" s="1" t="s">
        <v>692</v>
      </c>
      <c r="C1378" s="1">
        <v>2015</v>
      </c>
      <c r="D1378" s="1" t="s">
        <v>474</v>
      </c>
      <c r="E1378" s="1" t="s">
        <v>468</v>
      </c>
      <c r="F1378" s="1" t="s">
        <v>469</v>
      </c>
      <c r="G1378" s="8">
        <v>1.49351248246122</v>
      </c>
      <c r="K1378" s="28"/>
    </row>
    <row r="1379" spans="1:11" x14ac:dyDescent="0.25">
      <c r="A1379" t="s">
        <v>363</v>
      </c>
      <c r="B1379" s="1" t="s">
        <v>32</v>
      </c>
      <c r="C1379" s="1">
        <v>2010</v>
      </c>
      <c r="D1379" s="1" t="s">
        <v>477</v>
      </c>
      <c r="E1379" s="1" t="s">
        <v>475</v>
      </c>
      <c r="F1379" s="1" t="s">
        <v>476</v>
      </c>
      <c r="G1379" s="8">
        <v>1.1823599646368499</v>
      </c>
      <c r="K1379" s="28"/>
    </row>
    <row r="1380" spans="1:11" x14ac:dyDescent="0.25">
      <c r="A1380" t="s">
        <v>364</v>
      </c>
      <c r="B1380" s="1" t="s">
        <v>32</v>
      </c>
      <c r="C1380" s="1">
        <v>2009</v>
      </c>
      <c r="D1380" s="1" t="s">
        <v>480</v>
      </c>
      <c r="E1380" s="1" t="s">
        <v>478</v>
      </c>
      <c r="F1380" s="1" t="s">
        <v>479</v>
      </c>
      <c r="G1380" s="8">
        <v>1.48730673076653</v>
      </c>
      <c r="K1380" s="28"/>
    </row>
    <row r="1381" spans="1:11" x14ac:dyDescent="0.25">
      <c r="A1381" t="s">
        <v>357</v>
      </c>
      <c r="B1381" s="1" t="s">
        <v>693</v>
      </c>
      <c r="C1381" s="1">
        <v>2014</v>
      </c>
      <c r="D1381" s="1" t="s">
        <v>522</v>
      </c>
      <c r="E1381" s="1" t="s">
        <v>468</v>
      </c>
      <c r="F1381" s="1" t="s">
        <v>469</v>
      </c>
      <c r="G1381" s="8">
        <v>1.48255798598583</v>
      </c>
      <c r="K1381" s="28"/>
    </row>
    <row r="1382" spans="1:11" x14ac:dyDescent="0.25">
      <c r="A1382" t="s">
        <v>282</v>
      </c>
      <c r="B1382" s="1" t="s">
        <v>32</v>
      </c>
      <c r="C1382" s="1">
        <v>2006</v>
      </c>
      <c r="D1382" s="1" t="s">
        <v>695</v>
      </c>
      <c r="E1382" s="1" t="s">
        <v>475</v>
      </c>
      <c r="F1382" s="1" t="s">
        <v>476</v>
      </c>
      <c r="G1382" s="8">
        <v>1.1822309577626799</v>
      </c>
      <c r="K1382" s="28"/>
    </row>
    <row r="1383" spans="1:11" x14ac:dyDescent="0.25">
      <c r="A1383" t="s">
        <v>280</v>
      </c>
      <c r="B1383" s="1" t="s">
        <v>32</v>
      </c>
      <c r="C1383" s="1">
        <v>2006</v>
      </c>
      <c r="D1383" s="1" t="s">
        <v>694</v>
      </c>
      <c r="E1383" s="1" t="s">
        <v>475</v>
      </c>
      <c r="F1383" s="1" t="s">
        <v>476</v>
      </c>
      <c r="G1383" s="8">
        <v>1.17347634959923</v>
      </c>
      <c r="K1383" s="28"/>
    </row>
    <row r="1384" spans="1:11" x14ac:dyDescent="0.25">
      <c r="A1384" t="s">
        <v>350</v>
      </c>
      <c r="B1384" s="1" t="s">
        <v>692</v>
      </c>
      <c r="C1384" s="1">
        <v>2011</v>
      </c>
      <c r="D1384" s="1" t="s">
        <v>477</v>
      </c>
      <c r="E1384" s="1" t="s">
        <v>475</v>
      </c>
      <c r="F1384" s="1" t="s">
        <v>476</v>
      </c>
      <c r="G1384" s="8">
        <v>1.16787487493924</v>
      </c>
      <c r="K1384" s="28"/>
    </row>
    <row r="1385" spans="1:11" x14ac:dyDescent="0.25">
      <c r="A1385" t="s">
        <v>312</v>
      </c>
      <c r="B1385" s="1" t="s">
        <v>892</v>
      </c>
      <c r="C1385" s="1">
        <v>2010</v>
      </c>
      <c r="D1385" s="1" t="s">
        <v>477</v>
      </c>
      <c r="E1385" s="1" t="s">
        <v>475</v>
      </c>
      <c r="F1385" s="1" t="s">
        <v>476</v>
      </c>
      <c r="G1385" s="8">
        <v>1.1663821272768999</v>
      </c>
      <c r="K1385" s="28"/>
    </row>
    <row r="1386" spans="1:11" x14ac:dyDescent="0.25">
      <c r="A1386" t="s">
        <v>323</v>
      </c>
      <c r="B1386" s="1" t="s">
        <v>892</v>
      </c>
      <c r="C1386" s="1">
        <v>2008</v>
      </c>
      <c r="D1386" s="1" t="s">
        <v>477</v>
      </c>
      <c r="E1386" s="1" t="s">
        <v>475</v>
      </c>
      <c r="F1386" s="1" t="s">
        <v>476</v>
      </c>
      <c r="G1386" s="8">
        <v>1.1663821272768999</v>
      </c>
      <c r="K1386" s="28"/>
    </row>
    <row r="1387" spans="1:11" x14ac:dyDescent="0.25">
      <c r="A1387" t="s">
        <v>361</v>
      </c>
      <c r="B1387" s="1" t="s">
        <v>692</v>
      </c>
      <c r="C1387" s="1">
        <v>2008</v>
      </c>
      <c r="D1387" s="1" t="s">
        <v>477</v>
      </c>
      <c r="E1387" s="1" t="s">
        <v>475</v>
      </c>
      <c r="F1387" s="1" t="s">
        <v>476</v>
      </c>
      <c r="G1387" s="8">
        <v>1.1663821272768999</v>
      </c>
      <c r="K1387" s="28"/>
    </row>
    <row r="1388" spans="1:11" x14ac:dyDescent="0.25">
      <c r="A1388" t="s">
        <v>290</v>
      </c>
      <c r="B1388" s="1" t="s">
        <v>32</v>
      </c>
      <c r="C1388" s="1">
        <v>2006</v>
      </c>
      <c r="D1388" s="1" t="s">
        <v>483</v>
      </c>
      <c r="E1388" s="1" t="s">
        <v>468</v>
      </c>
      <c r="F1388" s="1" t="s">
        <v>469</v>
      </c>
      <c r="G1388" s="8">
        <v>1.4668944599229301</v>
      </c>
      <c r="K1388" s="28"/>
    </row>
    <row r="1389" spans="1:11" x14ac:dyDescent="0.25">
      <c r="A1389" t="s">
        <v>298</v>
      </c>
      <c r="B1389" s="1" t="s">
        <v>32</v>
      </c>
      <c r="C1389" s="1">
        <v>2010</v>
      </c>
      <c r="D1389" s="1" t="s">
        <v>483</v>
      </c>
      <c r="E1389" s="1" t="s">
        <v>468</v>
      </c>
      <c r="F1389" s="1" t="s">
        <v>469</v>
      </c>
      <c r="G1389" s="8">
        <v>1.4668944599229301</v>
      </c>
      <c r="K1389" s="28"/>
    </row>
    <row r="1390" spans="1:11" x14ac:dyDescent="0.25">
      <c r="A1390" t="s">
        <v>310</v>
      </c>
      <c r="B1390" s="1" t="s">
        <v>892</v>
      </c>
      <c r="C1390" s="1">
        <v>2008</v>
      </c>
      <c r="D1390" s="1" t="s">
        <v>483</v>
      </c>
      <c r="E1390" s="1" t="s">
        <v>468</v>
      </c>
      <c r="F1390" s="1" t="s">
        <v>469</v>
      </c>
      <c r="G1390" s="8">
        <v>1.4668944599229301</v>
      </c>
      <c r="K1390" s="28"/>
    </row>
    <row r="1391" spans="1:11" x14ac:dyDescent="0.25">
      <c r="A1391" t="s">
        <v>335</v>
      </c>
      <c r="B1391" s="1" t="s">
        <v>692</v>
      </c>
      <c r="C1391" s="1">
        <v>2006</v>
      </c>
      <c r="D1391" s="1" t="s">
        <v>477</v>
      </c>
      <c r="E1391" s="1" t="s">
        <v>475</v>
      </c>
      <c r="F1391" s="1" t="s">
        <v>476</v>
      </c>
      <c r="G1391" s="8">
        <v>1.15040428991694</v>
      </c>
      <c r="K1391" s="28"/>
    </row>
    <row r="1392" spans="1:11" x14ac:dyDescent="0.25">
      <c r="A1392" t="s">
        <v>337</v>
      </c>
      <c r="B1392" s="1" t="s">
        <v>32</v>
      </c>
      <c r="C1392" s="1">
        <v>2009</v>
      </c>
      <c r="D1392" s="1" t="s">
        <v>477</v>
      </c>
      <c r="E1392" s="1" t="s">
        <v>475</v>
      </c>
      <c r="F1392" s="1" t="s">
        <v>476</v>
      </c>
      <c r="G1392" s="8">
        <v>1.15040428991694</v>
      </c>
      <c r="K1392" s="28"/>
    </row>
    <row r="1393" spans="1:11" x14ac:dyDescent="0.25">
      <c r="A1393" t="s">
        <v>243</v>
      </c>
      <c r="B1393" s="1" t="s">
        <v>1</v>
      </c>
      <c r="C1393" s="1">
        <v>2015</v>
      </c>
      <c r="D1393" s="1" t="s">
        <v>473</v>
      </c>
      <c r="E1393" s="1" t="s">
        <v>471</v>
      </c>
      <c r="F1393" s="1" t="s">
        <v>472</v>
      </c>
      <c r="G1393" s="8">
        <v>1.4594030531934801</v>
      </c>
      <c r="K1393" s="28"/>
    </row>
    <row r="1394" spans="1:11" x14ac:dyDescent="0.25">
      <c r="A1394" t="s">
        <v>364</v>
      </c>
      <c r="B1394" s="1" t="s">
        <v>32</v>
      </c>
      <c r="C1394" s="1">
        <v>2010</v>
      </c>
      <c r="D1394" s="1" t="s">
        <v>480</v>
      </c>
      <c r="E1394" s="1" t="s">
        <v>478</v>
      </c>
      <c r="F1394" s="1" t="s">
        <v>479</v>
      </c>
      <c r="G1394" s="8">
        <v>1.45931582732133</v>
      </c>
      <c r="K1394" s="28"/>
    </row>
    <row r="1395" spans="1:11" x14ac:dyDescent="0.25">
      <c r="A1395" t="s">
        <v>358</v>
      </c>
      <c r="B1395" s="1" t="s">
        <v>693</v>
      </c>
      <c r="C1395" s="1">
        <v>2010</v>
      </c>
      <c r="D1395" s="1" t="s">
        <v>522</v>
      </c>
      <c r="E1395" s="1" t="s">
        <v>468</v>
      </c>
      <c r="F1395" s="1" t="s">
        <v>469</v>
      </c>
      <c r="G1395" s="8">
        <v>1.45594575374224</v>
      </c>
      <c r="K1395" s="28"/>
    </row>
    <row r="1396" spans="1:11" x14ac:dyDescent="0.25">
      <c r="A1396" t="s">
        <v>291</v>
      </c>
      <c r="B1396" s="1" t="s">
        <v>32</v>
      </c>
      <c r="C1396" s="1">
        <v>2008</v>
      </c>
      <c r="D1396" s="1" t="s">
        <v>477</v>
      </c>
      <c r="E1396" s="1" t="s">
        <v>475</v>
      </c>
      <c r="F1396" s="1" t="s">
        <v>476</v>
      </c>
      <c r="G1396" s="8">
        <v>1.13442645255698</v>
      </c>
      <c r="K1396" s="28"/>
    </row>
    <row r="1397" spans="1:11" x14ac:dyDescent="0.25">
      <c r="A1397" t="s">
        <v>232</v>
      </c>
      <c r="B1397" s="1" t="s">
        <v>1</v>
      </c>
      <c r="C1397" s="1">
        <v>2015</v>
      </c>
      <c r="D1397" s="1" t="s">
        <v>473</v>
      </c>
      <c r="E1397" s="1" t="s">
        <v>471</v>
      </c>
      <c r="F1397" s="1" t="s">
        <v>472</v>
      </c>
      <c r="G1397" s="8">
        <v>1.45224534444984</v>
      </c>
      <c r="K1397" s="28"/>
    </row>
    <row r="1398" spans="1:11" x14ac:dyDescent="0.25">
      <c r="A1398" t="s">
        <v>360</v>
      </c>
      <c r="B1398" s="1" t="s">
        <v>32</v>
      </c>
      <c r="C1398" s="1">
        <v>2008</v>
      </c>
      <c r="D1398" s="1" t="s">
        <v>480</v>
      </c>
      <c r="E1398" s="1" t="s">
        <v>478</v>
      </c>
      <c r="F1398" s="1" t="s">
        <v>479</v>
      </c>
      <c r="G1398" s="8">
        <v>1.44830150150397</v>
      </c>
      <c r="K1398" s="28"/>
    </row>
    <row r="1399" spans="1:11" x14ac:dyDescent="0.25">
      <c r="A1399" t="s">
        <v>224</v>
      </c>
      <c r="B1399" s="1" t="s">
        <v>1</v>
      </c>
      <c r="C1399" s="1">
        <v>2006</v>
      </c>
      <c r="D1399" s="1" t="s">
        <v>473</v>
      </c>
      <c r="E1399" s="1" t="s">
        <v>471</v>
      </c>
      <c r="F1399" s="1" t="s">
        <v>472</v>
      </c>
      <c r="G1399" s="8">
        <v>1.44519337567525</v>
      </c>
      <c r="K1399" s="28"/>
    </row>
    <row r="1400" spans="1:11" x14ac:dyDescent="0.25">
      <c r="A1400" t="s">
        <v>233</v>
      </c>
      <c r="B1400" s="1" t="s">
        <v>1</v>
      </c>
      <c r="C1400" s="1">
        <v>2007</v>
      </c>
      <c r="D1400" s="1" t="s">
        <v>473</v>
      </c>
      <c r="E1400" s="1" t="s">
        <v>471</v>
      </c>
      <c r="F1400" s="1" t="s">
        <v>472</v>
      </c>
      <c r="G1400" s="8">
        <v>1.44519337567525</v>
      </c>
      <c r="K1400" s="28"/>
    </row>
    <row r="1401" spans="1:11" x14ac:dyDescent="0.25">
      <c r="A1401" t="s">
        <v>292</v>
      </c>
      <c r="B1401" s="1" t="s">
        <v>32</v>
      </c>
      <c r="C1401" s="1">
        <v>2010</v>
      </c>
      <c r="D1401" s="1" t="s">
        <v>477</v>
      </c>
      <c r="E1401" s="1" t="s">
        <v>475</v>
      </c>
      <c r="F1401" s="1" t="s">
        <v>476</v>
      </c>
      <c r="G1401" s="8">
        <v>1.13442645255698</v>
      </c>
      <c r="K1401" s="28"/>
    </row>
    <row r="1402" spans="1:11" x14ac:dyDescent="0.25">
      <c r="A1402" t="s">
        <v>375</v>
      </c>
      <c r="B1402" s="1" t="s">
        <v>32</v>
      </c>
      <c r="C1402" s="1">
        <v>2015</v>
      </c>
      <c r="D1402" s="1" t="s">
        <v>477</v>
      </c>
      <c r="E1402" s="1" t="s">
        <v>475</v>
      </c>
      <c r="F1402" s="1" t="s">
        <v>476</v>
      </c>
      <c r="G1402" s="8">
        <v>1.13442645255698</v>
      </c>
      <c r="K1402" s="28"/>
    </row>
    <row r="1403" spans="1:11" x14ac:dyDescent="0.25">
      <c r="A1403" t="s">
        <v>314</v>
      </c>
      <c r="B1403" s="1" t="s">
        <v>892</v>
      </c>
      <c r="C1403" s="1">
        <v>2008</v>
      </c>
      <c r="D1403" s="1" t="s">
        <v>480</v>
      </c>
      <c r="E1403" s="1" t="s">
        <v>478</v>
      </c>
      <c r="F1403" s="1" t="s">
        <v>479</v>
      </c>
      <c r="G1403" s="8">
        <v>1.4321391182751</v>
      </c>
      <c r="K1403" s="28"/>
    </row>
    <row r="1404" spans="1:11" x14ac:dyDescent="0.25">
      <c r="A1404" t="s">
        <v>311</v>
      </c>
      <c r="B1404" s="1" t="s">
        <v>892</v>
      </c>
      <c r="C1404" s="1">
        <v>2010</v>
      </c>
      <c r="D1404" s="1" t="s">
        <v>477</v>
      </c>
      <c r="E1404" s="1" t="s">
        <v>475</v>
      </c>
      <c r="F1404" s="1" t="s">
        <v>476</v>
      </c>
      <c r="G1404" s="8">
        <v>1.1184486151970201</v>
      </c>
      <c r="K1404" s="28"/>
    </row>
    <row r="1405" spans="1:11" x14ac:dyDescent="0.25">
      <c r="A1405" t="s">
        <v>369</v>
      </c>
      <c r="B1405" s="1" t="s">
        <v>692</v>
      </c>
      <c r="C1405" s="1">
        <v>2011</v>
      </c>
      <c r="D1405" s="1" t="s">
        <v>477</v>
      </c>
      <c r="E1405" s="1" t="s">
        <v>475</v>
      </c>
      <c r="F1405" s="1" t="s">
        <v>476</v>
      </c>
      <c r="G1405" s="8">
        <v>1.1184486151970201</v>
      </c>
      <c r="K1405" s="28"/>
    </row>
    <row r="1406" spans="1:11" x14ac:dyDescent="0.25">
      <c r="A1406" t="s">
        <v>291</v>
      </c>
      <c r="B1406" s="1" t="s">
        <v>32</v>
      </c>
      <c r="C1406" s="1">
        <v>2009</v>
      </c>
      <c r="D1406" s="1" t="s">
        <v>477</v>
      </c>
      <c r="E1406" s="1" t="s">
        <v>475</v>
      </c>
      <c r="F1406" s="1" t="s">
        <v>476</v>
      </c>
      <c r="G1406" s="8">
        <v>1.1024707778370699</v>
      </c>
      <c r="K1406" s="28"/>
    </row>
    <row r="1407" spans="1:11" x14ac:dyDescent="0.25">
      <c r="A1407" t="s">
        <v>337</v>
      </c>
      <c r="B1407" s="1" t="s">
        <v>32</v>
      </c>
      <c r="C1407" s="1">
        <v>2011</v>
      </c>
      <c r="D1407" s="1" t="s">
        <v>477</v>
      </c>
      <c r="E1407" s="1" t="s">
        <v>475</v>
      </c>
      <c r="F1407" s="1" t="s">
        <v>476</v>
      </c>
      <c r="G1407" s="8">
        <v>1.1024707778370699</v>
      </c>
      <c r="K1407" s="28"/>
    </row>
    <row r="1408" spans="1:11" x14ac:dyDescent="0.25">
      <c r="A1408" t="s">
        <v>219</v>
      </c>
      <c r="B1408" s="1" t="s">
        <v>32</v>
      </c>
      <c r="C1408" s="1">
        <v>2011</v>
      </c>
      <c r="D1408" s="1" t="s">
        <v>470</v>
      </c>
      <c r="E1408" s="1" t="s">
        <v>468</v>
      </c>
      <c r="F1408" s="1" t="s">
        <v>469</v>
      </c>
      <c r="G1408" s="32">
        <v>28.139579189600202</v>
      </c>
      <c r="K1408" s="28"/>
    </row>
    <row r="1409" spans="1:11" x14ac:dyDescent="0.25">
      <c r="A1409" t="s">
        <v>236</v>
      </c>
      <c r="B1409" s="1" t="s">
        <v>1</v>
      </c>
      <c r="C1409" s="1">
        <v>2008</v>
      </c>
      <c r="D1409" s="1" t="s">
        <v>474</v>
      </c>
      <c r="E1409" s="1" t="s">
        <v>468</v>
      </c>
      <c r="F1409" s="1" t="s">
        <v>469</v>
      </c>
      <c r="G1409" s="8">
        <v>1.4188368583381601</v>
      </c>
      <c r="K1409" s="28"/>
    </row>
    <row r="1410" spans="1:11" x14ac:dyDescent="0.25">
      <c r="A1410" t="s">
        <v>262</v>
      </c>
      <c r="B1410" s="1" t="s">
        <v>1</v>
      </c>
      <c r="C1410" s="1">
        <v>2006</v>
      </c>
      <c r="D1410" s="1" t="s">
        <v>474</v>
      </c>
      <c r="E1410" s="1" t="s">
        <v>468</v>
      </c>
      <c r="F1410" s="1" t="s">
        <v>469</v>
      </c>
      <c r="G1410" s="8">
        <v>1.4188368583381601</v>
      </c>
      <c r="K1410" s="28"/>
    </row>
    <row r="1411" spans="1:11" x14ac:dyDescent="0.25">
      <c r="A1411" t="s">
        <v>271</v>
      </c>
      <c r="B1411" s="1" t="s">
        <v>1</v>
      </c>
      <c r="C1411" s="1">
        <v>2011</v>
      </c>
      <c r="D1411" s="1" t="s">
        <v>474</v>
      </c>
      <c r="E1411" s="1" t="s">
        <v>468</v>
      </c>
      <c r="F1411" s="1" t="s">
        <v>469</v>
      </c>
      <c r="G1411" s="8">
        <v>1.4188368583381601</v>
      </c>
      <c r="K1411" s="28"/>
    </row>
    <row r="1412" spans="1:11" x14ac:dyDescent="0.25">
      <c r="A1412" t="s">
        <v>304</v>
      </c>
      <c r="B1412" s="1" t="s">
        <v>31</v>
      </c>
      <c r="C1412" s="1">
        <v>2007</v>
      </c>
      <c r="D1412" s="1" t="s">
        <v>474</v>
      </c>
      <c r="E1412" s="1" t="s">
        <v>468</v>
      </c>
      <c r="F1412" s="1" t="s">
        <v>469</v>
      </c>
      <c r="G1412" s="8">
        <v>1.4188368583381601</v>
      </c>
      <c r="K1412" s="28"/>
    </row>
    <row r="1413" spans="1:11" x14ac:dyDescent="0.25">
      <c r="A1413" t="s">
        <v>368</v>
      </c>
      <c r="B1413" s="1" t="s">
        <v>692</v>
      </c>
      <c r="C1413" s="1">
        <v>2009</v>
      </c>
      <c r="D1413" s="1" t="s">
        <v>477</v>
      </c>
      <c r="E1413" s="1" t="s">
        <v>475</v>
      </c>
      <c r="F1413" s="1" t="s">
        <v>476</v>
      </c>
      <c r="G1413" s="8">
        <v>1.1024707778370699</v>
      </c>
      <c r="K1413" s="28"/>
    </row>
    <row r="1414" spans="1:11" x14ac:dyDescent="0.25">
      <c r="A1414" t="s">
        <v>282</v>
      </c>
      <c r="B1414" s="1" t="s">
        <v>32</v>
      </c>
      <c r="C1414" s="1">
        <v>2006</v>
      </c>
      <c r="D1414" s="1" t="s">
        <v>503</v>
      </c>
      <c r="E1414" s="1" t="s">
        <v>475</v>
      </c>
      <c r="F1414" s="1" t="s">
        <v>502</v>
      </c>
      <c r="G1414" s="8">
        <v>1.0892905217456901</v>
      </c>
      <c r="K1414" s="28"/>
    </row>
    <row r="1415" spans="1:11" x14ac:dyDescent="0.25">
      <c r="A1415" t="s">
        <v>321</v>
      </c>
      <c r="B1415" s="1" t="s">
        <v>892</v>
      </c>
      <c r="C1415" s="1">
        <v>2008</v>
      </c>
      <c r="D1415" s="1" t="s">
        <v>477</v>
      </c>
      <c r="E1415" s="1" t="s">
        <v>475</v>
      </c>
      <c r="F1415" s="1" t="s">
        <v>476</v>
      </c>
      <c r="G1415" s="8">
        <v>1.08649294047711</v>
      </c>
      <c r="K1415" s="28"/>
    </row>
    <row r="1416" spans="1:11" x14ac:dyDescent="0.25">
      <c r="A1416" t="s">
        <v>360</v>
      </c>
      <c r="B1416" s="1" t="s">
        <v>32</v>
      </c>
      <c r="C1416" s="1">
        <v>2010</v>
      </c>
      <c r="D1416" s="1" t="s">
        <v>483</v>
      </c>
      <c r="E1416" s="1" t="s">
        <v>468</v>
      </c>
      <c r="F1416" s="1" t="s">
        <v>469</v>
      </c>
      <c r="G1416" s="8">
        <v>1.4104754422335799</v>
      </c>
      <c r="K1416" s="28"/>
    </row>
    <row r="1417" spans="1:11" x14ac:dyDescent="0.25">
      <c r="A1417" t="s">
        <v>376</v>
      </c>
      <c r="B1417" s="1" t="s">
        <v>692</v>
      </c>
      <c r="C1417" s="1">
        <v>2011</v>
      </c>
      <c r="D1417" s="1" t="s">
        <v>477</v>
      </c>
      <c r="E1417" s="1" t="s">
        <v>475</v>
      </c>
      <c r="F1417" s="1" t="s">
        <v>476</v>
      </c>
      <c r="G1417" s="8">
        <v>1.08649294047711</v>
      </c>
      <c r="K1417" s="28"/>
    </row>
    <row r="1418" spans="1:11" x14ac:dyDescent="0.25">
      <c r="A1418" t="s">
        <v>314</v>
      </c>
      <c r="B1418" s="1" t="s">
        <v>892</v>
      </c>
      <c r="C1418" s="1">
        <v>2009</v>
      </c>
      <c r="D1418" s="1" t="s">
        <v>477</v>
      </c>
      <c r="E1418" s="1" t="s">
        <v>475</v>
      </c>
      <c r="F1418" s="1" t="s">
        <v>476</v>
      </c>
      <c r="G1418" s="8">
        <v>1.07051510311715</v>
      </c>
      <c r="K1418" s="28"/>
    </row>
    <row r="1419" spans="1:11" x14ac:dyDescent="0.25">
      <c r="A1419" t="s">
        <v>335</v>
      </c>
      <c r="B1419" s="1" t="s">
        <v>692</v>
      </c>
      <c r="C1419" s="1">
        <v>2007</v>
      </c>
      <c r="D1419" s="1" t="s">
        <v>477</v>
      </c>
      <c r="E1419" s="1" t="s">
        <v>475</v>
      </c>
      <c r="F1419" s="1" t="s">
        <v>476</v>
      </c>
      <c r="G1419" s="8">
        <v>1.07051510311715</v>
      </c>
      <c r="K1419" s="28"/>
    </row>
    <row r="1420" spans="1:11" x14ac:dyDescent="0.25">
      <c r="A1420" t="s">
        <v>368</v>
      </c>
      <c r="B1420" s="1" t="s">
        <v>692</v>
      </c>
      <c r="C1420" s="1">
        <v>2006</v>
      </c>
      <c r="D1420" s="1" t="s">
        <v>496</v>
      </c>
      <c r="E1420" s="1" t="s">
        <v>478</v>
      </c>
      <c r="F1420" s="1" t="s">
        <v>479</v>
      </c>
      <c r="G1420" s="8">
        <v>1.40339262517545</v>
      </c>
      <c r="K1420" s="28"/>
    </row>
    <row r="1421" spans="1:11" x14ac:dyDescent="0.25">
      <c r="A1421" t="s">
        <v>368</v>
      </c>
      <c r="B1421" s="1" t="s">
        <v>692</v>
      </c>
      <c r="C1421" s="1">
        <v>2011</v>
      </c>
      <c r="D1421" s="1" t="s">
        <v>477</v>
      </c>
      <c r="E1421" s="1" t="s">
        <v>475</v>
      </c>
      <c r="F1421" s="1" t="s">
        <v>476</v>
      </c>
      <c r="G1421" s="8">
        <v>1.07051510311715</v>
      </c>
      <c r="K1421" s="28"/>
    </row>
    <row r="1422" spans="1:11" x14ac:dyDescent="0.25">
      <c r="A1422" t="s">
        <v>373</v>
      </c>
      <c r="B1422" s="1" t="s">
        <v>32</v>
      </c>
      <c r="C1422" s="1">
        <v>2010</v>
      </c>
      <c r="D1422" s="1" t="s">
        <v>477</v>
      </c>
      <c r="E1422" s="1" t="s">
        <v>475</v>
      </c>
      <c r="F1422" s="1" t="s">
        <v>476</v>
      </c>
      <c r="G1422" s="8">
        <v>1.07051510311715</v>
      </c>
      <c r="K1422" s="28"/>
    </row>
    <row r="1423" spans="1:11" x14ac:dyDescent="0.25">
      <c r="A1423" t="s">
        <v>366</v>
      </c>
      <c r="B1423" s="1" t="s">
        <v>692</v>
      </c>
      <c r="C1423" s="1">
        <v>2010</v>
      </c>
      <c r="D1423" s="1" t="s">
        <v>477</v>
      </c>
      <c r="E1423" s="1" t="s">
        <v>475</v>
      </c>
      <c r="F1423" s="1" t="s">
        <v>476</v>
      </c>
      <c r="G1423" s="8">
        <v>1.0548262102517001</v>
      </c>
      <c r="K1423" s="28"/>
    </row>
    <row r="1424" spans="1:11" x14ac:dyDescent="0.25">
      <c r="A1424" t="s">
        <v>282</v>
      </c>
      <c r="B1424" s="1" t="s">
        <v>32</v>
      </c>
      <c r="C1424" s="1">
        <v>2010</v>
      </c>
      <c r="D1424" s="1" t="s">
        <v>480</v>
      </c>
      <c r="E1424" s="1" t="s">
        <v>478</v>
      </c>
      <c r="F1424" s="1" t="s">
        <v>479</v>
      </c>
      <c r="G1424" s="8">
        <v>1.3864761018424201</v>
      </c>
      <c r="K1424" s="28"/>
    </row>
    <row r="1425" spans="1:11" x14ac:dyDescent="0.25">
      <c r="A1425" t="s">
        <v>338</v>
      </c>
      <c r="B1425" s="1" t="s">
        <v>32</v>
      </c>
      <c r="C1425" s="1">
        <v>2006</v>
      </c>
      <c r="D1425" s="1" t="s">
        <v>480</v>
      </c>
      <c r="E1425" s="1" t="s">
        <v>478</v>
      </c>
      <c r="F1425" s="1" t="s">
        <v>479</v>
      </c>
      <c r="G1425" s="8">
        <v>1.38098720898851</v>
      </c>
      <c r="K1425" s="28"/>
    </row>
    <row r="1426" spans="1:11" x14ac:dyDescent="0.25">
      <c r="A1426" t="s">
        <v>295</v>
      </c>
      <c r="B1426" s="1" t="s">
        <v>32</v>
      </c>
      <c r="C1426" s="1">
        <v>2015</v>
      </c>
      <c r="D1426" s="1" t="s">
        <v>480</v>
      </c>
      <c r="E1426" s="1" t="s">
        <v>478</v>
      </c>
      <c r="F1426" s="1" t="s">
        <v>479</v>
      </c>
      <c r="G1426" s="8">
        <v>1.3788372270832701</v>
      </c>
      <c r="K1426" s="28"/>
    </row>
    <row r="1427" spans="1:11" x14ac:dyDescent="0.25">
      <c r="A1427" t="s">
        <v>290</v>
      </c>
      <c r="B1427" s="1" t="s">
        <v>32</v>
      </c>
      <c r="C1427" s="1">
        <v>2008</v>
      </c>
      <c r="D1427" s="1" t="s">
        <v>480</v>
      </c>
      <c r="E1427" s="1" t="s">
        <v>478</v>
      </c>
      <c r="F1427" s="1" t="s">
        <v>479</v>
      </c>
      <c r="G1427" s="8">
        <v>1.37878963441317</v>
      </c>
      <c r="K1427" s="28"/>
    </row>
    <row r="1428" spans="1:11" x14ac:dyDescent="0.25">
      <c r="A1428" t="s">
        <v>294</v>
      </c>
      <c r="B1428" s="1" t="s">
        <v>32</v>
      </c>
      <c r="C1428" s="1">
        <v>2010</v>
      </c>
      <c r="D1428" s="1" t="s">
        <v>477</v>
      </c>
      <c r="E1428" s="1" t="s">
        <v>475</v>
      </c>
      <c r="F1428" s="1" t="s">
        <v>476</v>
      </c>
      <c r="G1428" s="8">
        <v>1.0545372657571901</v>
      </c>
      <c r="K1428" s="28"/>
    </row>
    <row r="1429" spans="1:11" x14ac:dyDescent="0.25">
      <c r="A1429" t="s">
        <v>374</v>
      </c>
      <c r="B1429" s="1" t="s">
        <v>32</v>
      </c>
      <c r="C1429" s="1">
        <v>2011</v>
      </c>
      <c r="D1429" s="1" t="s">
        <v>477</v>
      </c>
      <c r="E1429" s="1" t="s">
        <v>475</v>
      </c>
      <c r="F1429" s="1" t="s">
        <v>476</v>
      </c>
      <c r="G1429" s="8">
        <v>1.0545372657571901</v>
      </c>
      <c r="K1429" s="28"/>
    </row>
    <row r="1430" spans="1:11" x14ac:dyDescent="0.25">
      <c r="A1430" t="s">
        <v>289</v>
      </c>
      <c r="B1430" s="1" t="s">
        <v>32</v>
      </c>
      <c r="C1430" s="1">
        <v>2007</v>
      </c>
      <c r="D1430" s="1" t="s">
        <v>477</v>
      </c>
      <c r="E1430" s="1" t="s">
        <v>475</v>
      </c>
      <c r="F1430" s="1" t="s">
        <v>476</v>
      </c>
      <c r="G1430" s="8">
        <v>1.0385594283972399</v>
      </c>
      <c r="K1430" s="28"/>
    </row>
    <row r="1431" spans="1:11" x14ac:dyDescent="0.25">
      <c r="A1431" t="s">
        <v>279</v>
      </c>
      <c r="B1431" s="1" t="s">
        <v>693</v>
      </c>
      <c r="C1431" s="1">
        <v>2015</v>
      </c>
      <c r="D1431" s="1" t="s">
        <v>522</v>
      </c>
      <c r="E1431" s="1" t="s">
        <v>468</v>
      </c>
      <c r="F1431" s="1" t="s">
        <v>469</v>
      </c>
      <c r="G1431" s="8">
        <v>1.37030188587505</v>
      </c>
      <c r="K1431" s="28"/>
    </row>
    <row r="1432" spans="1:11" x14ac:dyDescent="0.25">
      <c r="A1432" t="s">
        <v>357</v>
      </c>
      <c r="B1432" s="1" t="s">
        <v>693</v>
      </c>
      <c r="C1432" s="1">
        <v>2007</v>
      </c>
      <c r="D1432" s="1" t="s">
        <v>522</v>
      </c>
      <c r="E1432" s="1" t="s">
        <v>468</v>
      </c>
      <c r="F1432" s="1" t="s">
        <v>469</v>
      </c>
      <c r="G1432" s="8">
        <v>1.37030188587505</v>
      </c>
      <c r="K1432" s="28"/>
    </row>
    <row r="1433" spans="1:11" x14ac:dyDescent="0.25">
      <c r="A1433" t="s">
        <v>363</v>
      </c>
      <c r="B1433" s="1" t="s">
        <v>32</v>
      </c>
      <c r="C1433" s="1">
        <v>2009</v>
      </c>
      <c r="D1433" s="1" t="s">
        <v>477</v>
      </c>
      <c r="E1433" s="1" t="s">
        <v>475</v>
      </c>
      <c r="F1433" s="1" t="s">
        <v>476</v>
      </c>
      <c r="G1433" s="8">
        <v>1.0385594283972399</v>
      </c>
      <c r="K1433" s="28"/>
    </row>
    <row r="1434" spans="1:11" x14ac:dyDescent="0.25">
      <c r="A1434" t="s">
        <v>275</v>
      </c>
      <c r="B1434" s="1" t="s">
        <v>692</v>
      </c>
      <c r="C1434" s="1">
        <v>2011</v>
      </c>
      <c r="D1434" s="1" t="s">
        <v>480</v>
      </c>
      <c r="E1434" s="1" t="s">
        <v>478</v>
      </c>
      <c r="F1434" s="1" t="s">
        <v>479</v>
      </c>
      <c r="G1434" s="8">
        <v>1.36689252495709</v>
      </c>
      <c r="K1434" s="28"/>
    </row>
    <row r="1435" spans="1:11" x14ac:dyDescent="0.25">
      <c r="A1435" t="s">
        <v>238</v>
      </c>
      <c r="B1435" s="1" t="s">
        <v>1</v>
      </c>
      <c r="C1435" s="1">
        <v>2010</v>
      </c>
      <c r="D1435" s="1" t="s">
        <v>473</v>
      </c>
      <c r="E1435" s="1" t="s">
        <v>471</v>
      </c>
      <c r="F1435" s="1" t="s">
        <v>472</v>
      </c>
      <c r="G1435" s="8">
        <v>1.3664485322370401</v>
      </c>
      <c r="K1435" s="28"/>
    </row>
    <row r="1436" spans="1:11" x14ac:dyDescent="0.25">
      <c r="A1436" t="s">
        <v>235</v>
      </c>
      <c r="B1436" s="1" t="s">
        <v>1</v>
      </c>
      <c r="C1436" s="1">
        <v>2010</v>
      </c>
      <c r="D1436" s="1" t="s">
        <v>473</v>
      </c>
      <c r="E1436" s="1" t="s">
        <v>471</v>
      </c>
      <c r="F1436" s="1" t="s">
        <v>472</v>
      </c>
      <c r="G1436" s="8">
        <v>1.3658587548758001</v>
      </c>
      <c r="K1436" s="28"/>
    </row>
    <row r="1437" spans="1:11" x14ac:dyDescent="0.25">
      <c r="A1437" t="s">
        <v>283</v>
      </c>
      <c r="B1437" s="1" t="s">
        <v>32</v>
      </c>
      <c r="C1437" s="1">
        <v>2006</v>
      </c>
      <c r="D1437" s="1" t="s">
        <v>489</v>
      </c>
      <c r="E1437" s="1" t="s">
        <v>478</v>
      </c>
      <c r="F1437" s="1" t="s">
        <v>479</v>
      </c>
      <c r="G1437" s="8">
        <v>1.3655851335237099</v>
      </c>
      <c r="K1437" s="28"/>
    </row>
    <row r="1438" spans="1:11" x14ac:dyDescent="0.25">
      <c r="A1438" t="s">
        <v>288</v>
      </c>
      <c r="B1438" s="1" t="s">
        <v>32</v>
      </c>
      <c r="C1438" s="1">
        <v>2008</v>
      </c>
      <c r="D1438" s="1" t="s">
        <v>480</v>
      </c>
      <c r="E1438" s="1" t="s">
        <v>478</v>
      </c>
      <c r="F1438" s="1" t="s">
        <v>479</v>
      </c>
      <c r="G1438" s="8">
        <v>1.36087844574364</v>
      </c>
      <c r="K1438" s="28"/>
    </row>
    <row r="1439" spans="1:11" x14ac:dyDescent="0.25">
      <c r="A1439" t="s">
        <v>372</v>
      </c>
      <c r="B1439" s="1" t="s">
        <v>692</v>
      </c>
      <c r="C1439" s="1">
        <v>2010</v>
      </c>
      <c r="D1439" s="1" t="s">
        <v>477</v>
      </c>
      <c r="E1439" s="1" t="s">
        <v>475</v>
      </c>
      <c r="F1439" s="1" t="s">
        <v>476</v>
      </c>
      <c r="G1439" s="8">
        <v>1.0385594283972399</v>
      </c>
      <c r="K1439" s="28"/>
    </row>
    <row r="1440" spans="1:11" x14ac:dyDescent="0.25">
      <c r="A1440" t="s">
        <v>220</v>
      </c>
      <c r="B1440" s="1" t="s">
        <v>32</v>
      </c>
      <c r="C1440" s="1">
        <v>2009</v>
      </c>
      <c r="D1440" s="1" t="s">
        <v>473</v>
      </c>
      <c r="E1440" s="1" t="s">
        <v>471</v>
      </c>
      <c r="F1440" s="1" t="s">
        <v>472</v>
      </c>
      <c r="G1440" s="8">
        <v>1.35904642078627</v>
      </c>
      <c r="K1440" s="28"/>
    </row>
    <row r="1441" spans="1:11" x14ac:dyDescent="0.25">
      <c r="A1441" t="s">
        <v>294</v>
      </c>
      <c r="B1441" s="1" t="s">
        <v>32</v>
      </c>
      <c r="C1441" s="1">
        <v>2009</v>
      </c>
      <c r="D1441" s="1" t="s">
        <v>477</v>
      </c>
      <c r="E1441" s="1" t="s">
        <v>475</v>
      </c>
      <c r="F1441" s="1" t="s">
        <v>476</v>
      </c>
      <c r="G1441" s="8">
        <v>1.02258159103728</v>
      </c>
      <c r="K1441" s="28"/>
    </row>
    <row r="1442" spans="1:11" x14ac:dyDescent="0.25">
      <c r="A1442" t="s">
        <v>286</v>
      </c>
      <c r="B1442" s="1" t="s">
        <v>32</v>
      </c>
      <c r="C1442" s="1">
        <v>2014</v>
      </c>
      <c r="D1442" s="1" t="s">
        <v>483</v>
      </c>
      <c r="E1442" s="1" t="s">
        <v>468</v>
      </c>
      <c r="F1442" s="1" t="s">
        <v>469</v>
      </c>
      <c r="G1442" s="8">
        <v>1.3540564245442399</v>
      </c>
      <c r="K1442" s="28"/>
    </row>
    <row r="1443" spans="1:11" x14ac:dyDescent="0.25">
      <c r="A1443" t="s">
        <v>308</v>
      </c>
      <c r="B1443" s="1" t="s">
        <v>892</v>
      </c>
      <c r="C1443" s="1">
        <v>2008</v>
      </c>
      <c r="D1443" s="1" t="s">
        <v>483</v>
      </c>
      <c r="E1443" s="1" t="s">
        <v>468</v>
      </c>
      <c r="F1443" s="1" t="s">
        <v>469</v>
      </c>
      <c r="G1443" s="8">
        <v>1.3540564245442399</v>
      </c>
      <c r="K1443" s="28"/>
    </row>
    <row r="1444" spans="1:11" x14ac:dyDescent="0.25">
      <c r="A1444" t="s">
        <v>312</v>
      </c>
      <c r="B1444" s="1" t="s">
        <v>892</v>
      </c>
      <c r="C1444" s="1">
        <v>2008</v>
      </c>
      <c r="D1444" s="1" t="s">
        <v>483</v>
      </c>
      <c r="E1444" s="1" t="s">
        <v>468</v>
      </c>
      <c r="F1444" s="1" t="s">
        <v>469</v>
      </c>
      <c r="G1444" s="8">
        <v>1.3540564245442399</v>
      </c>
      <c r="K1444" s="28"/>
    </row>
    <row r="1445" spans="1:11" x14ac:dyDescent="0.25">
      <c r="A1445" t="s">
        <v>327</v>
      </c>
      <c r="B1445" s="1" t="s">
        <v>892</v>
      </c>
      <c r="C1445" s="1">
        <v>2009</v>
      </c>
      <c r="D1445" s="1" t="s">
        <v>483</v>
      </c>
      <c r="E1445" s="1" t="s">
        <v>468</v>
      </c>
      <c r="F1445" s="1" t="s">
        <v>469</v>
      </c>
      <c r="G1445" s="8">
        <v>1.3540564245442399</v>
      </c>
      <c r="K1445" s="28"/>
    </row>
    <row r="1446" spans="1:11" x14ac:dyDescent="0.25">
      <c r="A1446" t="s">
        <v>363</v>
      </c>
      <c r="B1446" s="1" t="s">
        <v>32</v>
      </c>
      <c r="C1446" s="1">
        <v>2006</v>
      </c>
      <c r="D1446" s="1" t="s">
        <v>483</v>
      </c>
      <c r="E1446" s="1" t="s">
        <v>468</v>
      </c>
      <c r="F1446" s="1" t="s">
        <v>469</v>
      </c>
      <c r="G1446" s="8">
        <v>1.3540564245442399</v>
      </c>
      <c r="K1446" s="28"/>
    </row>
    <row r="1447" spans="1:11" x14ac:dyDescent="0.25">
      <c r="A1447" t="s">
        <v>287</v>
      </c>
      <c r="B1447" s="1" t="s">
        <v>32</v>
      </c>
      <c r="C1447" s="1">
        <v>2007</v>
      </c>
      <c r="D1447" s="1" t="s">
        <v>480</v>
      </c>
      <c r="E1447" s="1" t="s">
        <v>478</v>
      </c>
      <c r="F1447" s="1" t="s">
        <v>479</v>
      </c>
      <c r="G1447" s="8">
        <v>1.3499537885618</v>
      </c>
      <c r="K1447" s="28"/>
    </row>
    <row r="1448" spans="1:11" x14ac:dyDescent="0.25">
      <c r="A1448" t="s">
        <v>283</v>
      </c>
      <c r="B1448" s="1" t="s">
        <v>32</v>
      </c>
      <c r="C1448" s="1">
        <v>2006</v>
      </c>
      <c r="D1448" s="1" t="s">
        <v>694</v>
      </c>
      <c r="E1448" s="1" t="s">
        <v>475</v>
      </c>
      <c r="F1448" s="1" t="s">
        <v>476</v>
      </c>
      <c r="G1448" s="8">
        <v>1.01345684738115</v>
      </c>
      <c r="K1448" s="28"/>
    </row>
    <row r="1449" spans="1:11" x14ac:dyDescent="0.25">
      <c r="A1449" t="s">
        <v>368</v>
      </c>
      <c r="B1449" s="1" t="s">
        <v>692</v>
      </c>
      <c r="C1449" s="1">
        <v>2006</v>
      </c>
      <c r="D1449" s="1" t="s">
        <v>695</v>
      </c>
      <c r="E1449" s="1" t="s">
        <v>475</v>
      </c>
      <c r="F1449" s="1" t="s">
        <v>476</v>
      </c>
      <c r="G1449" s="8">
        <v>1.0133408209394399</v>
      </c>
      <c r="K1449" s="28"/>
    </row>
    <row r="1450" spans="1:11" x14ac:dyDescent="0.25">
      <c r="A1450" t="s">
        <v>350</v>
      </c>
      <c r="B1450" s="1" t="s">
        <v>692</v>
      </c>
      <c r="C1450" s="1">
        <v>2006</v>
      </c>
      <c r="D1450" s="1" t="s">
        <v>496</v>
      </c>
      <c r="E1450" s="1" t="s">
        <v>478</v>
      </c>
      <c r="F1450" s="1" t="s">
        <v>479</v>
      </c>
      <c r="G1450" s="8">
        <v>1.34491793245981</v>
      </c>
      <c r="K1450" s="28"/>
    </row>
    <row r="1451" spans="1:11" x14ac:dyDescent="0.25">
      <c r="A1451" t="s">
        <v>231</v>
      </c>
      <c r="B1451" s="1" t="s">
        <v>1</v>
      </c>
      <c r="C1451" s="1">
        <v>2015</v>
      </c>
      <c r="D1451" s="1" t="s">
        <v>473</v>
      </c>
      <c r="E1451" s="1" t="s">
        <v>471</v>
      </c>
      <c r="F1451" s="1" t="s">
        <v>472</v>
      </c>
      <c r="G1451" s="8">
        <v>1.3446136098441901</v>
      </c>
      <c r="K1451" s="28"/>
    </row>
    <row r="1452" spans="1:11" x14ac:dyDescent="0.25">
      <c r="A1452" t="s">
        <v>264</v>
      </c>
      <c r="B1452" s="1" t="s">
        <v>31</v>
      </c>
      <c r="C1452" s="1">
        <v>2008</v>
      </c>
      <c r="D1452" s="1" t="s">
        <v>474</v>
      </c>
      <c r="E1452" s="1" t="s">
        <v>468</v>
      </c>
      <c r="F1452" s="1" t="s">
        <v>469</v>
      </c>
      <c r="G1452" s="8">
        <v>1.3441612342150899</v>
      </c>
      <c r="K1452" s="28"/>
    </row>
    <row r="1453" spans="1:11" x14ac:dyDescent="0.25">
      <c r="A1453" t="s">
        <v>303</v>
      </c>
      <c r="B1453" s="1" t="s">
        <v>693</v>
      </c>
      <c r="C1453" s="1">
        <v>2011</v>
      </c>
      <c r="D1453" s="1" t="s">
        <v>474</v>
      </c>
      <c r="E1453" s="1" t="s">
        <v>468</v>
      </c>
      <c r="F1453" s="1" t="s">
        <v>469</v>
      </c>
      <c r="G1453" s="8">
        <v>1.3441612342150899</v>
      </c>
      <c r="K1453" s="28"/>
    </row>
    <row r="1454" spans="1:11" x14ac:dyDescent="0.25">
      <c r="A1454" t="s">
        <v>360</v>
      </c>
      <c r="B1454" s="1" t="s">
        <v>32</v>
      </c>
      <c r="C1454" s="1">
        <v>2014</v>
      </c>
      <c r="D1454" s="1" t="s">
        <v>474</v>
      </c>
      <c r="E1454" s="1" t="s">
        <v>468</v>
      </c>
      <c r="F1454" s="1" t="s">
        <v>469</v>
      </c>
      <c r="G1454" s="8">
        <v>1.3441612342150899</v>
      </c>
      <c r="K1454" s="28"/>
    </row>
    <row r="1455" spans="1:11" x14ac:dyDescent="0.25">
      <c r="A1455" t="s">
        <v>330</v>
      </c>
      <c r="B1455" s="1" t="s">
        <v>892</v>
      </c>
      <c r="C1455" s="1">
        <v>2009</v>
      </c>
      <c r="D1455" s="1" t="s">
        <v>480</v>
      </c>
      <c r="E1455" s="1" t="s">
        <v>478</v>
      </c>
      <c r="F1455" s="1" t="s">
        <v>479</v>
      </c>
      <c r="G1455" s="8">
        <v>1.3431569628230799</v>
      </c>
      <c r="K1455" s="28"/>
    </row>
    <row r="1456" spans="1:11" x14ac:dyDescent="0.25">
      <c r="A1456" t="s">
        <v>281</v>
      </c>
      <c r="B1456" s="1" t="s">
        <v>32</v>
      </c>
      <c r="C1456" s="1">
        <v>2014</v>
      </c>
      <c r="D1456" s="1" t="s">
        <v>477</v>
      </c>
      <c r="E1456" s="1" t="s">
        <v>475</v>
      </c>
      <c r="F1456" s="1" t="s">
        <v>476</v>
      </c>
      <c r="G1456" s="8">
        <v>1.00660375367732</v>
      </c>
      <c r="K1456" s="28"/>
    </row>
    <row r="1457" spans="1:11" x14ac:dyDescent="0.25">
      <c r="A1457" t="s">
        <v>275</v>
      </c>
      <c r="B1457" s="1" t="s">
        <v>692</v>
      </c>
      <c r="C1457" s="1">
        <v>2015</v>
      </c>
      <c r="D1457" s="1" t="s">
        <v>473</v>
      </c>
      <c r="E1457" s="1" t="s">
        <v>471</v>
      </c>
      <c r="F1457" s="1" t="s">
        <v>472</v>
      </c>
      <c r="G1457" s="8">
        <v>1.34038880561603</v>
      </c>
      <c r="K1457" s="28"/>
    </row>
    <row r="1458" spans="1:11" x14ac:dyDescent="0.25">
      <c r="A1458" t="s">
        <v>220</v>
      </c>
      <c r="B1458" s="1" t="s">
        <v>32</v>
      </c>
      <c r="C1458" s="1">
        <v>2008</v>
      </c>
      <c r="D1458" s="1" t="s">
        <v>473</v>
      </c>
      <c r="E1458" s="1" t="s">
        <v>471</v>
      </c>
      <c r="F1458" s="1" t="s">
        <v>472</v>
      </c>
      <c r="G1458" s="8">
        <v>1.3388956909340499</v>
      </c>
      <c r="K1458" s="28"/>
    </row>
    <row r="1459" spans="1:11" x14ac:dyDescent="0.25">
      <c r="A1459" t="s">
        <v>245</v>
      </c>
      <c r="B1459" s="1" t="s">
        <v>1</v>
      </c>
      <c r="C1459" s="1">
        <v>2015</v>
      </c>
      <c r="D1459" s="1" t="s">
        <v>473</v>
      </c>
      <c r="E1459" s="1" t="s">
        <v>471</v>
      </c>
      <c r="F1459" s="1" t="s">
        <v>472</v>
      </c>
      <c r="G1459" s="8">
        <v>1.3385266350110501</v>
      </c>
      <c r="K1459" s="28"/>
    </row>
    <row r="1460" spans="1:11" x14ac:dyDescent="0.25">
      <c r="A1460" t="s">
        <v>319</v>
      </c>
      <c r="B1460" s="1" t="s">
        <v>892</v>
      </c>
      <c r="C1460" s="1">
        <v>2008</v>
      </c>
      <c r="D1460" s="1" t="s">
        <v>477</v>
      </c>
      <c r="E1460" s="1" t="s">
        <v>475</v>
      </c>
      <c r="F1460" s="1" t="s">
        <v>476</v>
      </c>
      <c r="G1460" s="8">
        <v>1.00660375367732</v>
      </c>
      <c r="K1460" s="28"/>
    </row>
    <row r="1461" spans="1:11" x14ac:dyDescent="0.25">
      <c r="A1461" t="s">
        <v>280</v>
      </c>
      <c r="B1461" s="1" t="s">
        <v>32</v>
      </c>
      <c r="C1461" s="1">
        <v>2010</v>
      </c>
      <c r="D1461" s="1" t="s">
        <v>480</v>
      </c>
      <c r="E1461" s="1" t="s">
        <v>478</v>
      </c>
      <c r="F1461" s="1" t="s">
        <v>479</v>
      </c>
      <c r="G1461" s="8">
        <v>1.33101315727716</v>
      </c>
      <c r="K1461" s="28"/>
    </row>
    <row r="1462" spans="1:11" x14ac:dyDescent="0.25">
      <c r="A1462" t="s">
        <v>284</v>
      </c>
      <c r="B1462" s="1" t="s">
        <v>32</v>
      </c>
      <c r="C1462" s="1">
        <v>2011</v>
      </c>
      <c r="D1462" s="1" t="s">
        <v>495</v>
      </c>
      <c r="E1462" s="1" t="s">
        <v>493</v>
      </c>
      <c r="F1462" s="1" t="s">
        <v>494</v>
      </c>
      <c r="G1462" s="8">
        <v>1.9180520501010601</v>
      </c>
      <c r="K1462" s="28"/>
    </row>
    <row r="1463" spans="1:11" x14ac:dyDescent="0.25">
      <c r="A1463" t="s">
        <v>326</v>
      </c>
      <c r="B1463" s="1" t="s">
        <v>892</v>
      </c>
      <c r="C1463" s="1">
        <v>2009</v>
      </c>
      <c r="D1463" s="1" t="s">
        <v>480</v>
      </c>
      <c r="E1463" s="1" t="s">
        <v>478</v>
      </c>
      <c r="F1463" s="1" t="s">
        <v>479</v>
      </c>
      <c r="G1463" s="8">
        <v>1.3290425137817099</v>
      </c>
      <c r="K1463" s="28"/>
    </row>
    <row r="1464" spans="1:11" x14ac:dyDescent="0.25">
      <c r="A1464" t="s">
        <v>238</v>
      </c>
      <c r="B1464" s="1" t="s">
        <v>1</v>
      </c>
      <c r="C1464" s="1">
        <v>2007</v>
      </c>
      <c r="D1464" s="1" t="s">
        <v>473</v>
      </c>
      <c r="E1464" s="1" t="s">
        <v>471</v>
      </c>
      <c r="F1464" s="1" t="s">
        <v>472</v>
      </c>
      <c r="G1464" s="8">
        <v>1.3267905602288801</v>
      </c>
      <c r="K1464" s="28"/>
    </row>
    <row r="1465" spans="1:11" x14ac:dyDescent="0.25">
      <c r="A1465" t="s">
        <v>368</v>
      </c>
      <c r="B1465" s="1" t="s">
        <v>692</v>
      </c>
      <c r="C1465" s="1">
        <v>2006</v>
      </c>
      <c r="D1465" s="1" t="s">
        <v>488</v>
      </c>
      <c r="E1465" s="1" t="s">
        <v>471</v>
      </c>
      <c r="F1465" s="1" t="s">
        <v>487</v>
      </c>
      <c r="G1465" s="8">
        <v>1.8789375104044901</v>
      </c>
      <c r="K1465" s="28"/>
    </row>
    <row r="1466" spans="1:11" x14ac:dyDescent="0.25">
      <c r="A1466" t="s">
        <v>360</v>
      </c>
      <c r="B1466" s="1" t="s">
        <v>32</v>
      </c>
      <c r="C1466" s="1">
        <v>2010</v>
      </c>
      <c r="D1466" s="1" t="s">
        <v>482</v>
      </c>
      <c r="E1466" s="1" t="s">
        <v>471</v>
      </c>
      <c r="F1466" s="1" t="s">
        <v>481</v>
      </c>
      <c r="G1466" s="8">
        <v>1.86830951170939</v>
      </c>
      <c r="K1466" s="28"/>
    </row>
    <row r="1467" spans="1:11" x14ac:dyDescent="0.25">
      <c r="A1467" t="s">
        <v>297</v>
      </c>
      <c r="B1467" s="1" t="s">
        <v>32</v>
      </c>
      <c r="C1467" s="1">
        <v>2011</v>
      </c>
      <c r="D1467" s="1" t="s">
        <v>500</v>
      </c>
      <c r="E1467" s="1" t="s">
        <v>484</v>
      </c>
      <c r="F1467" s="1" t="s">
        <v>499</v>
      </c>
      <c r="G1467" s="8">
        <v>1.8681928781121699</v>
      </c>
      <c r="K1467" s="28"/>
    </row>
    <row r="1468" spans="1:11" x14ac:dyDescent="0.25">
      <c r="A1468" t="s">
        <v>297</v>
      </c>
      <c r="B1468" s="1" t="s">
        <v>32</v>
      </c>
      <c r="C1468" s="1">
        <v>2011</v>
      </c>
      <c r="D1468" s="1" t="s">
        <v>501</v>
      </c>
      <c r="E1468" s="1" t="s">
        <v>490</v>
      </c>
      <c r="F1468" s="1" t="s">
        <v>491</v>
      </c>
      <c r="G1468" s="8">
        <v>1.8077974057469299</v>
      </c>
      <c r="K1468" s="28"/>
    </row>
    <row r="1469" spans="1:11" x14ac:dyDescent="0.25">
      <c r="A1469" t="s">
        <v>350</v>
      </c>
      <c r="B1469" s="1" t="s">
        <v>692</v>
      </c>
      <c r="C1469" s="1">
        <v>2006</v>
      </c>
      <c r="D1469" s="1" t="s">
        <v>488</v>
      </c>
      <c r="E1469" s="1" t="s">
        <v>471</v>
      </c>
      <c r="F1469" s="1" t="s">
        <v>487</v>
      </c>
      <c r="G1469" s="8">
        <v>1.8006484474709701</v>
      </c>
      <c r="K1469" s="28"/>
    </row>
    <row r="1470" spans="1:11" x14ac:dyDescent="0.25">
      <c r="A1470" t="s">
        <v>244</v>
      </c>
      <c r="B1470" s="1" t="s">
        <v>1</v>
      </c>
      <c r="C1470" s="1">
        <v>2015</v>
      </c>
      <c r="D1470" s="1" t="s">
        <v>473</v>
      </c>
      <c r="E1470" s="1" t="s">
        <v>471</v>
      </c>
      <c r="F1470" s="1" t="s">
        <v>472</v>
      </c>
      <c r="G1470" s="8">
        <v>1.3220634663279001</v>
      </c>
      <c r="K1470" s="28"/>
    </row>
    <row r="1471" spans="1:11" x14ac:dyDescent="0.25">
      <c r="A1471" t="s">
        <v>320</v>
      </c>
      <c r="B1471" s="1" t="s">
        <v>892</v>
      </c>
      <c r="C1471" s="1">
        <v>2008</v>
      </c>
      <c r="D1471" s="1" t="s">
        <v>480</v>
      </c>
      <c r="E1471" s="1" t="s">
        <v>478</v>
      </c>
      <c r="F1471" s="1" t="s">
        <v>479</v>
      </c>
      <c r="G1471" s="8">
        <v>1.31799551676967</v>
      </c>
      <c r="K1471" s="28"/>
    </row>
    <row r="1472" spans="1:11" x14ac:dyDescent="0.25">
      <c r="A1472" t="s">
        <v>286</v>
      </c>
      <c r="B1472" s="1" t="s">
        <v>32</v>
      </c>
      <c r="C1472" s="1">
        <v>2014</v>
      </c>
      <c r="D1472" s="1" t="s">
        <v>482</v>
      </c>
      <c r="E1472" s="1" t="s">
        <v>471</v>
      </c>
      <c r="F1472" s="1" t="s">
        <v>481</v>
      </c>
      <c r="G1472" s="8">
        <v>1.7941984451684201</v>
      </c>
      <c r="K1472" s="28"/>
    </row>
    <row r="1473" spans="1:11" x14ac:dyDescent="0.25">
      <c r="A1473" t="s">
        <v>327</v>
      </c>
      <c r="B1473" s="1" t="s">
        <v>892</v>
      </c>
      <c r="C1473" s="1">
        <v>2009</v>
      </c>
      <c r="D1473" s="1" t="s">
        <v>482</v>
      </c>
      <c r="E1473" s="1" t="s">
        <v>471</v>
      </c>
      <c r="F1473" s="1" t="s">
        <v>481</v>
      </c>
      <c r="G1473" s="8">
        <v>1.7934516736210599</v>
      </c>
      <c r="K1473" s="28"/>
    </row>
    <row r="1474" spans="1:11" x14ac:dyDescent="0.25">
      <c r="A1474" t="s">
        <v>308</v>
      </c>
      <c r="B1474" s="1" t="s">
        <v>892</v>
      </c>
      <c r="C1474" s="1">
        <v>2008</v>
      </c>
      <c r="D1474" s="1" t="s">
        <v>482</v>
      </c>
      <c r="E1474" s="1" t="s">
        <v>471</v>
      </c>
      <c r="F1474" s="1" t="s">
        <v>481</v>
      </c>
      <c r="G1474" s="8">
        <v>1.79326498073422</v>
      </c>
      <c r="K1474" s="28"/>
    </row>
    <row r="1475" spans="1:11" x14ac:dyDescent="0.25">
      <c r="A1475" t="s">
        <v>312</v>
      </c>
      <c r="B1475" s="1" t="s">
        <v>892</v>
      </c>
      <c r="C1475" s="1">
        <v>2008</v>
      </c>
      <c r="D1475" s="1" t="s">
        <v>482</v>
      </c>
      <c r="E1475" s="1" t="s">
        <v>471</v>
      </c>
      <c r="F1475" s="1" t="s">
        <v>481</v>
      </c>
      <c r="G1475" s="8">
        <v>1.7930502839143501</v>
      </c>
      <c r="K1475" s="28"/>
    </row>
    <row r="1476" spans="1:11" x14ac:dyDescent="0.25">
      <c r="A1476" t="s">
        <v>282</v>
      </c>
      <c r="B1476" s="1" t="s">
        <v>32</v>
      </c>
      <c r="C1476" s="1">
        <v>2006</v>
      </c>
      <c r="D1476" s="1" t="s">
        <v>492</v>
      </c>
      <c r="E1476" s="1" t="s">
        <v>490</v>
      </c>
      <c r="F1476" s="1" t="s">
        <v>491</v>
      </c>
      <c r="G1476" s="8">
        <v>1.7927949953704001</v>
      </c>
      <c r="K1476" s="28"/>
    </row>
    <row r="1477" spans="1:11" x14ac:dyDescent="0.25">
      <c r="A1477" t="s">
        <v>363</v>
      </c>
      <c r="B1477" s="1" t="s">
        <v>32</v>
      </c>
      <c r="C1477" s="1">
        <v>2006</v>
      </c>
      <c r="D1477" s="1" t="s">
        <v>482</v>
      </c>
      <c r="E1477" s="1" t="s">
        <v>471</v>
      </c>
      <c r="F1477" s="1" t="s">
        <v>481</v>
      </c>
      <c r="G1477" s="8">
        <v>1.79233151630001</v>
      </c>
      <c r="K1477" s="28"/>
    </row>
    <row r="1478" spans="1:11" x14ac:dyDescent="0.25">
      <c r="A1478" t="s">
        <v>282</v>
      </c>
      <c r="B1478" s="1" t="s">
        <v>32</v>
      </c>
      <c r="C1478" s="1">
        <v>2006</v>
      </c>
      <c r="D1478" s="1" t="s">
        <v>495</v>
      </c>
      <c r="E1478" s="1" t="s">
        <v>493</v>
      </c>
      <c r="F1478" s="1" t="s">
        <v>494</v>
      </c>
      <c r="G1478" s="8">
        <v>1.79018191342765</v>
      </c>
      <c r="K1478" s="28"/>
    </row>
    <row r="1479" spans="1:11" x14ac:dyDescent="0.25">
      <c r="A1479" t="s">
        <v>297</v>
      </c>
      <c r="B1479" s="1" t="s">
        <v>32</v>
      </c>
      <c r="C1479" s="1">
        <v>2011</v>
      </c>
      <c r="D1479" s="1" t="s">
        <v>504</v>
      </c>
      <c r="E1479" s="1" t="s">
        <v>490</v>
      </c>
      <c r="F1479" s="1" t="s">
        <v>491</v>
      </c>
      <c r="G1479" s="8">
        <v>1.7329977704138899</v>
      </c>
      <c r="K1479" s="28"/>
    </row>
    <row r="1480" spans="1:11" x14ac:dyDescent="0.25">
      <c r="A1480" t="s">
        <v>280</v>
      </c>
      <c r="B1480" s="1" t="s">
        <v>32</v>
      </c>
      <c r="C1480" s="1">
        <v>2006</v>
      </c>
      <c r="D1480" s="1" t="s">
        <v>488</v>
      </c>
      <c r="E1480" s="1" t="s">
        <v>471</v>
      </c>
      <c r="F1480" s="1" t="s">
        <v>487</v>
      </c>
      <c r="G1480" s="8">
        <v>1.7223593845374501</v>
      </c>
      <c r="K1480" s="28"/>
    </row>
    <row r="1481" spans="1:11" x14ac:dyDescent="0.25">
      <c r="A1481" t="s">
        <v>331</v>
      </c>
      <c r="B1481" s="1" t="s">
        <v>692</v>
      </c>
      <c r="C1481" s="1">
        <v>2010</v>
      </c>
      <c r="D1481" s="1" t="s">
        <v>480</v>
      </c>
      <c r="E1481" s="1" t="s">
        <v>478</v>
      </c>
      <c r="F1481" s="1" t="s">
        <v>479</v>
      </c>
      <c r="G1481" s="8">
        <v>1.29482050515678</v>
      </c>
      <c r="K1481" s="28"/>
    </row>
    <row r="1482" spans="1:11" x14ac:dyDescent="0.25">
      <c r="A1482" t="s">
        <v>298</v>
      </c>
      <c r="B1482" s="1" t="s">
        <v>32</v>
      </c>
      <c r="C1482" s="1">
        <v>2015</v>
      </c>
      <c r="D1482" s="1" t="s">
        <v>486</v>
      </c>
      <c r="E1482" s="1" t="s">
        <v>484</v>
      </c>
      <c r="F1482" s="1" t="s">
        <v>485</v>
      </c>
      <c r="G1482" s="8">
        <v>1.71815816991995</v>
      </c>
      <c r="K1482" s="28"/>
    </row>
    <row r="1483" spans="1:11" x14ac:dyDescent="0.25">
      <c r="A1483" t="s">
        <v>339</v>
      </c>
      <c r="B1483" s="1" t="s">
        <v>32</v>
      </c>
      <c r="C1483" s="1">
        <v>2008</v>
      </c>
      <c r="D1483" s="1" t="s">
        <v>482</v>
      </c>
      <c r="E1483" s="1" t="s">
        <v>471</v>
      </c>
      <c r="F1483" s="1" t="s">
        <v>481</v>
      </c>
      <c r="G1483" s="8">
        <v>1.6446507925899101</v>
      </c>
      <c r="K1483" s="28"/>
    </row>
    <row r="1484" spans="1:11" x14ac:dyDescent="0.25">
      <c r="A1484" t="s">
        <v>364</v>
      </c>
      <c r="B1484" s="1" t="s">
        <v>32</v>
      </c>
      <c r="C1484" s="1">
        <v>2008</v>
      </c>
      <c r="D1484" s="1" t="s">
        <v>482</v>
      </c>
      <c r="E1484" s="1" t="s">
        <v>471</v>
      </c>
      <c r="F1484" s="1" t="s">
        <v>481</v>
      </c>
      <c r="G1484" s="8">
        <v>1.6444640997030699</v>
      </c>
      <c r="K1484" s="28"/>
    </row>
    <row r="1485" spans="1:11" x14ac:dyDescent="0.25">
      <c r="A1485" t="s">
        <v>362</v>
      </c>
      <c r="B1485" s="1" t="s">
        <v>32</v>
      </c>
      <c r="C1485" s="1">
        <v>2009</v>
      </c>
      <c r="D1485" s="1" t="s">
        <v>482</v>
      </c>
      <c r="E1485" s="1" t="s">
        <v>471</v>
      </c>
      <c r="F1485" s="1" t="s">
        <v>481</v>
      </c>
      <c r="G1485" s="8">
        <v>1.64427740681623</v>
      </c>
      <c r="K1485" s="28"/>
    </row>
    <row r="1486" spans="1:11" x14ac:dyDescent="0.25">
      <c r="A1486" t="s">
        <v>293</v>
      </c>
      <c r="B1486" s="1" t="s">
        <v>32</v>
      </c>
      <c r="C1486" s="1">
        <v>2009</v>
      </c>
      <c r="D1486" s="1" t="s">
        <v>482</v>
      </c>
      <c r="E1486" s="1" t="s">
        <v>471</v>
      </c>
      <c r="F1486" s="1" t="s">
        <v>481</v>
      </c>
      <c r="G1486" s="8">
        <v>1.64418406037281</v>
      </c>
      <c r="K1486" s="28"/>
    </row>
    <row r="1487" spans="1:11" x14ac:dyDescent="0.25">
      <c r="A1487" t="s">
        <v>298</v>
      </c>
      <c r="B1487" s="1" t="s">
        <v>32</v>
      </c>
      <c r="C1487" s="1">
        <v>2011</v>
      </c>
      <c r="D1487" s="1" t="s">
        <v>480</v>
      </c>
      <c r="E1487" s="1" t="s">
        <v>478</v>
      </c>
      <c r="F1487" s="1" t="s">
        <v>479</v>
      </c>
      <c r="G1487" s="8">
        <v>1.2892801684867701</v>
      </c>
      <c r="K1487" s="28"/>
    </row>
    <row r="1488" spans="1:11" x14ac:dyDescent="0.25">
      <c r="A1488" t="s">
        <v>288</v>
      </c>
      <c r="B1488" s="1" t="s">
        <v>32</v>
      </c>
      <c r="C1488" s="1">
        <v>2007</v>
      </c>
      <c r="D1488" s="1" t="s">
        <v>480</v>
      </c>
      <c r="E1488" s="1" t="s">
        <v>478</v>
      </c>
      <c r="F1488" s="1" t="s">
        <v>479</v>
      </c>
      <c r="G1488" s="8">
        <v>1.2878869477083901</v>
      </c>
      <c r="K1488" s="28"/>
    </row>
    <row r="1489" spans="1:11" x14ac:dyDescent="0.25">
      <c r="A1489" t="s">
        <v>280</v>
      </c>
      <c r="B1489" s="1" t="s">
        <v>32</v>
      </c>
      <c r="C1489" s="1">
        <v>2006</v>
      </c>
      <c r="D1489" s="1" t="s">
        <v>496</v>
      </c>
      <c r="E1489" s="1" t="s">
        <v>478</v>
      </c>
      <c r="F1489" s="1" t="s">
        <v>479</v>
      </c>
      <c r="G1489" s="8">
        <v>1.2864432397441701</v>
      </c>
      <c r="K1489" s="28"/>
    </row>
    <row r="1490" spans="1:11" x14ac:dyDescent="0.25">
      <c r="A1490" t="s">
        <v>365</v>
      </c>
      <c r="B1490" s="1" t="s">
        <v>32</v>
      </c>
      <c r="C1490" s="1">
        <v>2015</v>
      </c>
      <c r="D1490" s="1" t="s">
        <v>482</v>
      </c>
      <c r="E1490" s="1" t="s">
        <v>471</v>
      </c>
      <c r="F1490" s="1" t="s">
        <v>481</v>
      </c>
      <c r="G1490" s="8">
        <v>1.64418406037281</v>
      </c>
      <c r="K1490" s="28"/>
    </row>
    <row r="1491" spans="1:11" x14ac:dyDescent="0.25">
      <c r="A1491" t="s">
        <v>340</v>
      </c>
      <c r="B1491" s="1" t="s">
        <v>32</v>
      </c>
      <c r="C1491" s="1">
        <v>2008</v>
      </c>
      <c r="D1491" s="1" t="s">
        <v>482</v>
      </c>
      <c r="E1491" s="1" t="s">
        <v>471</v>
      </c>
      <c r="F1491" s="1" t="s">
        <v>481</v>
      </c>
      <c r="G1491" s="8">
        <v>1.6440907139293901</v>
      </c>
      <c r="K1491" s="28"/>
    </row>
    <row r="1492" spans="1:11" x14ac:dyDescent="0.25">
      <c r="A1492" t="s">
        <v>287</v>
      </c>
      <c r="B1492" s="1" t="s">
        <v>32</v>
      </c>
      <c r="C1492" s="1">
        <v>2011</v>
      </c>
      <c r="D1492" s="1" t="s">
        <v>480</v>
      </c>
      <c r="E1492" s="1" t="s">
        <v>478</v>
      </c>
      <c r="F1492" s="1" t="s">
        <v>479</v>
      </c>
      <c r="G1492" s="8">
        <v>1.28533056876673</v>
      </c>
      <c r="K1492" s="28"/>
    </row>
    <row r="1493" spans="1:11" x14ac:dyDescent="0.25">
      <c r="A1493" t="s">
        <v>255</v>
      </c>
      <c r="B1493" s="1" t="s">
        <v>693</v>
      </c>
      <c r="C1493" s="1">
        <v>2007</v>
      </c>
      <c r="D1493" s="1" t="s">
        <v>522</v>
      </c>
      <c r="E1493" s="1" t="s">
        <v>468</v>
      </c>
      <c r="F1493" s="1" t="s">
        <v>469</v>
      </c>
      <c r="G1493" s="8">
        <v>1.2846580180078599</v>
      </c>
      <c r="K1493" s="28"/>
    </row>
    <row r="1494" spans="1:11" x14ac:dyDescent="0.25">
      <c r="A1494" t="s">
        <v>257</v>
      </c>
      <c r="B1494" s="1" t="s">
        <v>693</v>
      </c>
      <c r="C1494" s="1">
        <v>2014</v>
      </c>
      <c r="D1494" s="1" t="s">
        <v>522</v>
      </c>
      <c r="E1494" s="1" t="s">
        <v>468</v>
      </c>
      <c r="F1494" s="1" t="s">
        <v>469</v>
      </c>
      <c r="G1494" s="8">
        <v>1.2846580180078599</v>
      </c>
      <c r="K1494" s="28"/>
    </row>
    <row r="1495" spans="1:11" x14ac:dyDescent="0.25">
      <c r="A1495" t="s">
        <v>345</v>
      </c>
      <c r="B1495" s="1" t="s">
        <v>693</v>
      </c>
      <c r="C1495" s="1">
        <v>2014</v>
      </c>
      <c r="D1495" s="1" t="s">
        <v>522</v>
      </c>
      <c r="E1495" s="1" t="s">
        <v>468</v>
      </c>
      <c r="F1495" s="1" t="s">
        <v>469</v>
      </c>
      <c r="G1495" s="8">
        <v>1.2846580180078599</v>
      </c>
      <c r="K1495" s="28"/>
    </row>
    <row r="1496" spans="1:11" x14ac:dyDescent="0.25">
      <c r="A1496" t="s">
        <v>357</v>
      </c>
      <c r="B1496" s="1" t="s">
        <v>693</v>
      </c>
      <c r="C1496" s="1">
        <v>2006</v>
      </c>
      <c r="D1496" s="1" t="s">
        <v>522</v>
      </c>
      <c r="E1496" s="1" t="s">
        <v>468</v>
      </c>
      <c r="F1496" s="1" t="s">
        <v>469</v>
      </c>
      <c r="G1496" s="8">
        <v>1.2846580180078599</v>
      </c>
      <c r="K1496" s="28"/>
    </row>
    <row r="1497" spans="1:11" x14ac:dyDescent="0.25">
      <c r="A1497" t="s">
        <v>307</v>
      </c>
      <c r="B1497" s="1" t="s">
        <v>892</v>
      </c>
      <c r="C1497" s="1">
        <v>2008</v>
      </c>
      <c r="D1497" s="1" t="s">
        <v>482</v>
      </c>
      <c r="E1497" s="1" t="s">
        <v>471</v>
      </c>
      <c r="F1497" s="1" t="s">
        <v>481</v>
      </c>
      <c r="G1497" s="8">
        <v>1.64390402104255</v>
      </c>
      <c r="K1497" s="28"/>
    </row>
    <row r="1498" spans="1:11" x14ac:dyDescent="0.25">
      <c r="A1498" t="s">
        <v>295</v>
      </c>
      <c r="B1498" s="1" t="s">
        <v>32</v>
      </c>
      <c r="C1498" s="1">
        <v>2008</v>
      </c>
      <c r="D1498" s="1" t="s">
        <v>480</v>
      </c>
      <c r="E1498" s="1" t="s">
        <v>478</v>
      </c>
      <c r="F1498" s="1" t="s">
        <v>479</v>
      </c>
      <c r="G1498" s="8">
        <v>1.28014765591835</v>
      </c>
      <c r="K1498" s="28"/>
    </row>
    <row r="1499" spans="1:11" x14ac:dyDescent="0.25">
      <c r="A1499" t="s">
        <v>327</v>
      </c>
      <c r="B1499" s="1" t="s">
        <v>892</v>
      </c>
      <c r="C1499" s="1">
        <v>2008</v>
      </c>
      <c r="D1499" s="1" t="s">
        <v>482</v>
      </c>
      <c r="E1499" s="1" t="s">
        <v>471</v>
      </c>
      <c r="F1499" s="1" t="s">
        <v>481</v>
      </c>
      <c r="G1499" s="8">
        <v>1.64390402104255</v>
      </c>
      <c r="K1499" s="28"/>
    </row>
    <row r="1500" spans="1:11" x14ac:dyDescent="0.25">
      <c r="A1500" t="s">
        <v>282</v>
      </c>
      <c r="B1500" s="1" t="s">
        <v>32</v>
      </c>
      <c r="C1500" s="1">
        <v>2007</v>
      </c>
      <c r="D1500" s="1" t="s">
        <v>482</v>
      </c>
      <c r="E1500" s="1" t="s">
        <v>471</v>
      </c>
      <c r="F1500" s="1" t="s">
        <v>481</v>
      </c>
      <c r="G1500" s="8">
        <v>1.6429705566083399</v>
      </c>
      <c r="K1500" s="28"/>
    </row>
    <row r="1501" spans="1:11" x14ac:dyDescent="0.25">
      <c r="A1501" t="s">
        <v>283</v>
      </c>
      <c r="B1501" s="1" t="s">
        <v>32</v>
      </c>
      <c r="C1501" s="1">
        <v>2007</v>
      </c>
      <c r="D1501" s="1" t="s">
        <v>482</v>
      </c>
      <c r="E1501" s="1" t="s">
        <v>471</v>
      </c>
      <c r="F1501" s="1" t="s">
        <v>481</v>
      </c>
      <c r="G1501" s="8">
        <v>1.6429705566083399</v>
      </c>
      <c r="K1501" s="28"/>
    </row>
    <row r="1502" spans="1:11" x14ac:dyDescent="0.25">
      <c r="A1502" t="s">
        <v>339</v>
      </c>
      <c r="B1502" s="1" t="s">
        <v>32</v>
      </c>
      <c r="C1502" s="1">
        <v>2007</v>
      </c>
      <c r="D1502" s="1" t="s">
        <v>482</v>
      </c>
      <c r="E1502" s="1" t="s">
        <v>471</v>
      </c>
      <c r="F1502" s="1" t="s">
        <v>481</v>
      </c>
      <c r="G1502" s="8">
        <v>1.6429705566083399</v>
      </c>
      <c r="K1502" s="28"/>
    </row>
    <row r="1503" spans="1:11" x14ac:dyDescent="0.25">
      <c r="A1503" t="s">
        <v>297</v>
      </c>
      <c r="B1503" s="1" t="s">
        <v>32</v>
      </c>
      <c r="C1503" s="1">
        <v>2011</v>
      </c>
      <c r="D1503" s="1" t="s">
        <v>508</v>
      </c>
      <c r="E1503" s="1" t="s">
        <v>478</v>
      </c>
      <c r="F1503" s="1" t="s">
        <v>479</v>
      </c>
      <c r="G1503" s="8">
        <v>1.2759963523724001</v>
      </c>
      <c r="K1503" s="28"/>
    </row>
    <row r="1504" spans="1:11" x14ac:dyDescent="0.25">
      <c r="A1504" t="s">
        <v>360</v>
      </c>
      <c r="B1504" s="1" t="s">
        <v>32</v>
      </c>
      <c r="C1504" s="1">
        <v>2007</v>
      </c>
      <c r="D1504" s="1" t="s">
        <v>482</v>
      </c>
      <c r="E1504" s="1" t="s">
        <v>471</v>
      </c>
      <c r="F1504" s="1" t="s">
        <v>481</v>
      </c>
      <c r="G1504" s="8">
        <v>1.6429705566083399</v>
      </c>
      <c r="K1504" s="28"/>
    </row>
    <row r="1505" spans="1:11" x14ac:dyDescent="0.25">
      <c r="A1505" t="s">
        <v>310</v>
      </c>
      <c r="B1505" s="1" t="s">
        <v>892</v>
      </c>
      <c r="C1505" s="1">
        <v>2009</v>
      </c>
      <c r="D1505" s="1" t="s">
        <v>480</v>
      </c>
      <c r="E1505" s="1" t="s">
        <v>478</v>
      </c>
      <c r="F1505" s="1" t="s">
        <v>479</v>
      </c>
      <c r="G1505" s="8">
        <v>1.2735551805654499</v>
      </c>
      <c r="K1505" s="28"/>
    </row>
    <row r="1506" spans="1:11" x14ac:dyDescent="0.25">
      <c r="A1506" t="s">
        <v>337</v>
      </c>
      <c r="B1506" s="1" t="s">
        <v>32</v>
      </c>
      <c r="C1506" s="1">
        <v>2006</v>
      </c>
      <c r="D1506" s="1" t="s">
        <v>480</v>
      </c>
      <c r="E1506" s="1" t="s">
        <v>478</v>
      </c>
      <c r="F1506" s="1" t="s">
        <v>479</v>
      </c>
      <c r="G1506" s="8">
        <v>1.2723702374950301</v>
      </c>
      <c r="K1506" s="28"/>
    </row>
    <row r="1507" spans="1:11" x14ac:dyDescent="0.25">
      <c r="A1507" t="s">
        <v>340</v>
      </c>
      <c r="B1507" s="1" t="s">
        <v>32</v>
      </c>
      <c r="C1507" s="1">
        <v>2007</v>
      </c>
      <c r="D1507" s="1" t="s">
        <v>480</v>
      </c>
      <c r="E1507" s="1" t="s">
        <v>478</v>
      </c>
      <c r="F1507" s="1" t="s">
        <v>479</v>
      </c>
      <c r="G1507" s="8">
        <v>1.2723702374950301</v>
      </c>
      <c r="K1507" s="28"/>
    </row>
    <row r="1508" spans="1:11" x14ac:dyDescent="0.25">
      <c r="A1508" t="s">
        <v>364</v>
      </c>
      <c r="B1508" s="1" t="s">
        <v>32</v>
      </c>
      <c r="C1508" s="1">
        <v>2011</v>
      </c>
      <c r="D1508" s="1" t="s">
        <v>480</v>
      </c>
      <c r="E1508" s="1" t="s">
        <v>478</v>
      </c>
      <c r="F1508" s="1" t="s">
        <v>479</v>
      </c>
      <c r="G1508" s="8">
        <v>1.2706937255358199</v>
      </c>
      <c r="K1508" s="28"/>
    </row>
    <row r="1509" spans="1:11" x14ac:dyDescent="0.25">
      <c r="A1509" t="s">
        <v>282</v>
      </c>
      <c r="B1509" s="1" t="s">
        <v>32</v>
      </c>
      <c r="C1509" s="1">
        <v>2008</v>
      </c>
      <c r="D1509" s="1" t="s">
        <v>486</v>
      </c>
      <c r="E1509" s="1" t="s">
        <v>484</v>
      </c>
      <c r="F1509" s="1" t="s">
        <v>485</v>
      </c>
      <c r="G1509" s="8">
        <v>1.6170900422776</v>
      </c>
      <c r="K1509" s="28"/>
    </row>
    <row r="1510" spans="1:11" x14ac:dyDescent="0.25">
      <c r="A1510" t="s">
        <v>246</v>
      </c>
      <c r="B1510" s="1" t="s">
        <v>1</v>
      </c>
      <c r="C1510" s="1">
        <v>2011</v>
      </c>
      <c r="D1510" s="1" t="s">
        <v>474</v>
      </c>
      <c r="E1510" s="1" t="s">
        <v>468</v>
      </c>
      <c r="F1510" s="1" t="s">
        <v>469</v>
      </c>
      <c r="G1510" s="8">
        <v>1.26948561009203</v>
      </c>
      <c r="K1510" s="28"/>
    </row>
    <row r="1511" spans="1:11" x14ac:dyDescent="0.25">
      <c r="A1511" t="s">
        <v>269</v>
      </c>
      <c r="B1511" s="1" t="s">
        <v>31</v>
      </c>
      <c r="C1511" s="1">
        <v>2008</v>
      </c>
      <c r="D1511" s="1" t="s">
        <v>474</v>
      </c>
      <c r="E1511" s="1" t="s">
        <v>468</v>
      </c>
      <c r="F1511" s="1" t="s">
        <v>469</v>
      </c>
      <c r="G1511" s="8">
        <v>1.26948561009203</v>
      </c>
      <c r="K1511" s="28"/>
    </row>
    <row r="1512" spans="1:11" x14ac:dyDescent="0.25">
      <c r="A1512" t="s">
        <v>284</v>
      </c>
      <c r="B1512" s="1" t="s">
        <v>32</v>
      </c>
      <c r="C1512" s="1">
        <v>2011</v>
      </c>
      <c r="D1512" s="1" t="s">
        <v>498</v>
      </c>
      <c r="E1512" s="1" t="s">
        <v>484</v>
      </c>
      <c r="F1512" s="1" t="s">
        <v>497</v>
      </c>
      <c r="G1512" s="8">
        <v>1.56916636909717</v>
      </c>
      <c r="K1512" s="28"/>
    </row>
    <row r="1513" spans="1:11" x14ac:dyDescent="0.25">
      <c r="A1513" t="s">
        <v>368</v>
      </c>
      <c r="B1513" s="1" t="s">
        <v>692</v>
      </c>
      <c r="C1513" s="1">
        <v>2006</v>
      </c>
      <c r="D1513" s="1" t="s">
        <v>492</v>
      </c>
      <c r="E1513" s="1" t="s">
        <v>490</v>
      </c>
      <c r="F1513" s="1" t="s">
        <v>491</v>
      </c>
      <c r="G1513" s="8">
        <v>1.5366814246031999</v>
      </c>
      <c r="K1513" s="28"/>
    </row>
    <row r="1514" spans="1:11" x14ac:dyDescent="0.25">
      <c r="A1514" t="s">
        <v>311</v>
      </c>
      <c r="B1514" s="1" t="s">
        <v>892</v>
      </c>
      <c r="C1514" s="1">
        <v>2009</v>
      </c>
      <c r="D1514" s="1" t="s">
        <v>480</v>
      </c>
      <c r="E1514" s="1" t="s">
        <v>478</v>
      </c>
      <c r="F1514" s="1" t="s">
        <v>479</v>
      </c>
      <c r="G1514" s="8">
        <v>1.2616792786236199</v>
      </c>
      <c r="K1514" s="28"/>
    </row>
    <row r="1515" spans="1:11" x14ac:dyDescent="0.25">
      <c r="A1515" t="s">
        <v>368</v>
      </c>
      <c r="B1515" s="1" t="s">
        <v>692</v>
      </c>
      <c r="C1515" s="1">
        <v>2006</v>
      </c>
      <c r="D1515" s="1" t="s">
        <v>495</v>
      </c>
      <c r="E1515" s="1" t="s">
        <v>493</v>
      </c>
      <c r="F1515" s="1" t="s">
        <v>494</v>
      </c>
      <c r="G1515" s="8">
        <v>1.5344416400808401</v>
      </c>
      <c r="K1515" s="28"/>
    </row>
    <row r="1516" spans="1:11" x14ac:dyDescent="0.25">
      <c r="A1516" t="s">
        <v>285</v>
      </c>
      <c r="B1516" s="1" t="s">
        <v>32</v>
      </c>
      <c r="C1516" s="1">
        <v>2006</v>
      </c>
      <c r="D1516" s="1" t="s">
        <v>480</v>
      </c>
      <c r="E1516" s="1" t="s">
        <v>478</v>
      </c>
      <c r="F1516" s="1" t="s">
        <v>479</v>
      </c>
      <c r="G1516" s="8">
        <v>1.2568535272816801</v>
      </c>
      <c r="K1516" s="28"/>
    </row>
    <row r="1517" spans="1:11" x14ac:dyDescent="0.25">
      <c r="A1517" t="s">
        <v>322</v>
      </c>
      <c r="B1517" s="1" t="s">
        <v>892</v>
      </c>
      <c r="C1517" s="1">
        <v>2009</v>
      </c>
      <c r="D1517" s="1" t="s">
        <v>480</v>
      </c>
      <c r="E1517" s="1" t="s">
        <v>478</v>
      </c>
      <c r="F1517" s="1" t="s">
        <v>479</v>
      </c>
      <c r="G1517" s="8">
        <v>1.25593705766305</v>
      </c>
      <c r="K1517" s="28"/>
    </row>
    <row r="1518" spans="1:11" x14ac:dyDescent="0.25">
      <c r="A1518" t="s">
        <v>287</v>
      </c>
      <c r="B1518" s="1" t="s">
        <v>32</v>
      </c>
      <c r="C1518" s="1">
        <v>2006</v>
      </c>
      <c r="D1518" s="1" t="s">
        <v>486</v>
      </c>
      <c r="E1518" s="1" t="s">
        <v>484</v>
      </c>
      <c r="F1518" s="1" t="s">
        <v>485</v>
      </c>
      <c r="G1518" s="8">
        <v>1.51602191463525</v>
      </c>
      <c r="K1518" s="28"/>
    </row>
    <row r="1519" spans="1:11" x14ac:dyDescent="0.25">
      <c r="A1519" t="s">
        <v>282</v>
      </c>
      <c r="B1519" s="1" t="s">
        <v>32</v>
      </c>
      <c r="C1519" s="1">
        <v>2011</v>
      </c>
      <c r="D1519" s="1" t="s">
        <v>482</v>
      </c>
      <c r="E1519" s="1" t="s">
        <v>471</v>
      </c>
      <c r="F1519" s="1" t="s">
        <v>481</v>
      </c>
      <c r="G1519" s="8">
        <v>1.49472975423772</v>
      </c>
      <c r="K1519" s="28"/>
    </row>
    <row r="1520" spans="1:11" x14ac:dyDescent="0.25">
      <c r="A1520" t="s">
        <v>229</v>
      </c>
      <c r="B1520" s="1" t="s">
        <v>31</v>
      </c>
      <c r="C1520" s="1">
        <v>2015</v>
      </c>
      <c r="D1520" s="1" t="s">
        <v>473</v>
      </c>
      <c r="E1520" s="1" t="s">
        <v>471</v>
      </c>
      <c r="F1520" s="1" t="s">
        <v>472</v>
      </c>
      <c r="G1520" s="8">
        <v>1.2538292245009699</v>
      </c>
      <c r="K1520" s="28"/>
    </row>
    <row r="1521" spans="1:11" x14ac:dyDescent="0.25">
      <c r="A1521" t="s">
        <v>352</v>
      </c>
      <c r="B1521" s="1" t="s">
        <v>692</v>
      </c>
      <c r="C1521" s="1">
        <v>2008</v>
      </c>
      <c r="D1521" s="1" t="s">
        <v>482</v>
      </c>
      <c r="E1521" s="1" t="s">
        <v>471</v>
      </c>
      <c r="F1521" s="1" t="s">
        <v>481</v>
      </c>
      <c r="G1521" s="8">
        <v>1.4946364077943</v>
      </c>
      <c r="K1521" s="28"/>
    </row>
    <row r="1522" spans="1:11" x14ac:dyDescent="0.25">
      <c r="A1522" t="s">
        <v>312</v>
      </c>
      <c r="B1522" s="1" t="s">
        <v>892</v>
      </c>
      <c r="C1522" s="1">
        <v>2011</v>
      </c>
      <c r="D1522" s="1" t="s">
        <v>482</v>
      </c>
      <c r="E1522" s="1" t="s">
        <v>471</v>
      </c>
      <c r="F1522" s="1" t="s">
        <v>481</v>
      </c>
      <c r="G1522" s="8">
        <v>1.4945243920622</v>
      </c>
      <c r="K1522" s="28"/>
    </row>
    <row r="1523" spans="1:11" x14ac:dyDescent="0.25">
      <c r="A1523" t="s">
        <v>360</v>
      </c>
      <c r="B1523" s="1" t="s">
        <v>32</v>
      </c>
      <c r="C1523" s="1">
        <v>2009</v>
      </c>
      <c r="D1523" s="1" t="s">
        <v>482</v>
      </c>
      <c r="E1523" s="1" t="s">
        <v>471</v>
      </c>
      <c r="F1523" s="1" t="s">
        <v>481</v>
      </c>
      <c r="G1523" s="8">
        <v>1.4944683841961499</v>
      </c>
      <c r="K1523" s="28"/>
    </row>
    <row r="1524" spans="1:11" x14ac:dyDescent="0.25">
      <c r="A1524" t="s">
        <v>349</v>
      </c>
      <c r="B1524" s="1" t="s">
        <v>692</v>
      </c>
      <c r="C1524" s="1">
        <v>2010</v>
      </c>
      <c r="D1524" s="1" t="s">
        <v>482</v>
      </c>
      <c r="E1524" s="1" t="s">
        <v>471</v>
      </c>
      <c r="F1524" s="1" t="s">
        <v>481</v>
      </c>
      <c r="G1524" s="8">
        <v>1.4942816913093</v>
      </c>
      <c r="K1524" s="28"/>
    </row>
    <row r="1525" spans="1:11" x14ac:dyDescent="0.25">
      <c r="A1525" t="s">
        <v>282</v>
      </c>
      <c r="B1525" s="1" t="s">
        <v>32</v>
      </c>
      <c r="C1525" s="1">
        <v>2007</v>
      </c>
      <c r="D1525" s="1" t="s">
        <v>483</v>
      </c>
      <c r="E1525" s="1" t="s">
        <v>468</v>
      </c>
      <c r="F1525" s="1" t="s">
        <v>469</v>
      </c>
      <c r="G1525" s="8">
        <v>1.2412183891655499</v>
      </c>
      <c r="K1525" s="28"/>
    </row>
    <row r="1526" spans="1:11" x14ac:dyDescent="0.25">
      <c r="A1526" t="s">
        <v>283</v>
      </c>
      <c r="B1526" s="1" t="s">
        <v>32</v>
      </c>
      <c r="C1526" s="1">
        <v>2007</v>
      </c>
      <c r="D1526" s="1" t="s">
        <v>483</v>
      </c>
      <c r="E1526" s="1" t="s">
        <v>468</v>
      </c>
      <c r="F1526" s="1" t="s">
        <v>469</v>
      </c>
      <c r="G1526" s="8">
        <v>1.2412183891655499</v>
      </c>
      <c r="K1526" s="28"/>
    </row>
    <row r="1527" spans="1:11" x14ac:dyDescent="0.25">
      <c r="A1527" t="s">
        <v>293</v>
      </c>
      <c r="B1527" s="1" t="s">
        <v>32</v>
      </c>
      <c r="C1527" s="1">
        <v>2009</v>
      </c>
      <c r="D1527" s="1" t="s">
        <v>483</v>
      </c>
      <c r="E1527" s="1" t="s">
        <v>468</v>
      </c>
      <c r="F1527" s="1" t="s">
        <v>469</v>
      </c>
      <c r="G1527" s="8">
        <v>1.2412183891655499</v>
      </c>
      <c r="K1527" s="28"/>
    </row>
    <row r="1528" spans="1:11" x14ac:dyDescent="0.25">
      <c r="A1528" t="s">
        <v>307</v>
      </c>
      <c r="B1528" s="1" t="s">
        <v>892</v>
      </c>
      <c r="C1528" s="1">
        <v>2008</v>
      </c>
      <c r="D1528" s="1" t="s">
        <v>483</v>
      </c>
      <c r="E1528" s="1" t="s">
        <v>468</v>
      </c>
      <c r="F1528" s="1" t="s">
        <v>469</v>
      </c>
      <c r="G1528" s="8">
        <v>1.2412183891655499</v>
      </c>
      <c r="K1528" s="28"/>
    </row>
    <row r="1529" spans="1:11" x14ac:dyDescent="0.25">
      <c r="A1529" t="s">
        <v>327</v>
      </c>
      <c r="B1529" s="1" t="s">
        <v>892</v>
      </c>
      <c r="C1529" s="1">
        <v>2008</v>
      </c>
      <c r="D1529" s="1" t="s">
        <v>483</v>
      </c>
      <c r="E1529" s="1" t="s">
        <v>468</v>
      </c>
      <c r="F1529" s="1" t="s">
        <v>469</v>
      </c>
      <c r="G1529" s="8">
        <v>1.2412183891655499</v>
      </c>
      <c r="K1529" s="28"/>
    </row>
    <row r="1530" spans="1:11" x14ac:dyDescent="0.25">
      <c r="A1530" t="s">
        <v>339</v>
      </c>
      <c r="B1530" s="1" t="s">
        <v>32</v>
      </c>
      <c r="C1530" s="1">
        <v>2007</v>
      </c>
      <c r="D1530" s="1" t="s">
        <v>483</v>
      </c>
      <c r="E1530" s="1" t="s">
        <v>468</v>
      </c>
      <c r="F1530" s="1" t="s">
        <v>469</v>
      </c>
      <c r="G1530" s="8">
        <v>1.2412183891655499</v>
      </c>
      <c r="K1530" s="28"/>
    </row>
    <row r="1531" spans="1:11" x14ac:dyDescent="0.25">
      <c r="A1531" t="s">
        <v>339</v>
      </c>
      <c r="B1531" s="1" t="s">
        <v>32</v>
      </c>
      <c r="C1531" s="1">
        <v>2008</v>
      </c>
      <c r="D1531" s="1" t="s">
        <v>483</v>
      </c>
      <c r="E1531" s="1" t="s">
        <v>468</v>
      </c>
      <c r="F1531" s="1" t="s">
        <v>469</v>
      </c>
      <c r="G1531" s="8">
        <v>1.2412183891655499</v>
      </c>
      <c r="K1531" s="28"/>
    </row>
    <row r="1532" spans="1:11" x14ac:dyDescent="0.25">
      <c r="A1532" t="s">
        <v>340</v>
      </c>
      <c r="B1532" s="1" t="s">
        <v>32</v>
      </c>
      <c r="C1532" s="1">
        <v>2008</v>
      </c>
      <c r="D1532" s="1" t="s">
        <v>483</v>
      </c>
      <c r="E1532" s="1" t="s">
        <v>468</v>
      </c>
      <c r="F1532" s="1" t="s">
        <v>469</v>
      </c>
      <c r="G1532" s="8">
        <v>1.2412183891655499</v>
      </c>
      <c r="K1532" s="28"/>
    </row>
    <row r="1533" spans="1:11" x14ac:dyDescent="0.25">
      <c r="A1533" t="s">
        <v>360</v>
      </c>
      <c r="B1533" s="1" t="s">
        <v>32</v>
      </c>
      <c r="C1533" s="1">
        <v>2007</v>
      </c>
      <c r="D1533" s="1" t="s">
        <v>483</v>
      </c>
      <c r="E1533" s="1" t="s">
        <v>468</v>
      </c>
      <c r="F1533" s="1" t="s">
        <v>469</v>
      </c>
      <c r="G1533" s="8">
        <v>1.2412183891655499</v>
      </c>
      <c r="K1533" s="28"/>
    </row>
    <row r="1534" spans="1:11" x14ac:dyDescent="0.25">
      <c r="A1534" t="s">
        <v>362</v>
      </c>
      <c r="B1534" s="1" t="s">
        <v>32</v>
      </c>
      <c r="C1534" s="1">
        <v>2009</v>
      </c>
      <c r="D1534" s="1" t="s">
        <v>483</v>
      </c>
      <c r="E1534" s="1" t="s">
        <v>468</v>
      </c>
      <c r="F1534" s="1" t="s">
        <v>469</v>
      </c>
      <c r="G1534" s="8">
        <v>1.2412183891655499</v>
      </c>
      <c r="K1534" s="28"/>
    </row>
    <row r="1535" spans="1:11" x14ac:dyDescent="0.25">
      <c r="A1535" t="s">
        <v>364</v>
      </c>
      <c r="B1535" s="1" t="s">
        <v>32</v>
      </c>
      <c r="C1535" s="1">
        <v>2008</v>
      </c>
      <c r="D1535" s="1" t="s">
        <v>483</v>
      </c>
      <c r="E1535" s="1" t="s">
        <v>468</v>
      </c>
      <c r="F1535" s="1" t="s">
        <v>469</v>
      </c>
      <c r="G1535" s="8">
        <v>1.2412183891655499</v>
      </c>
      <c r="K1535" s="28"/>
    </row>
    <row r="1536" spans="1:11" x14ac:dyDescent="0.25">
      <c r="A1536" t="s">
        <v>365</v>
      </c>
      <c r="B1536" s="1" t="s">
        <v>32</v>
      </c>
      <c r="C1536" s="1">
        <v>2015</v>
      </c>
      <c r="D1536" s="1" t="s">
        <v>483</v>
      </c>
      <c r="E1536" s="1" t="s">
        <v>468</v>
      </c>
      <c r="F1536" s="1" t="s">
        <v>469</v>
      </c>
      <c r="G1536" s="8">
        <v>1.2412183891655499</v>
      </c>
      <c r="K1536" s="28"/>
    </row>
    <row r="1537" spans="1:11" x14ac:dyDescent="0.25">
      <c r="A1537" t="s">
        <v>283</v>
      </c>
      <c r="B1537" s="1" t="s">
        <v>32</v>
      </c>
      <c r="C1537" s="1">
        <v>2006</v>
      </c>
      <c r="D1537" s="1" t="s">
        <v>488</v>
      </c>
      <c r="E1537" s="1" t="s">
        <v>471</v>
      </c>
      <c r="F1537" s="1" t="s">
        <v>487</v>
      </c>
      <c r="G1537" s="8">
        <v>1.4874921957368901</v>
      </c>
      <c r="K1537" s="28"/>
    </row>
    <row r="1538" spans="1:11" x14ac:dyDescent="0.25">
      <c r="A1538" t="s">
        <v>287</v>
      </c>
      <c r="B1538" s="1" t="s">
        <v>32</v>
      </c>
      <c r="C1538" s="1">
        <v>2008</v>
      </c>
      <c r="D1538" s="1" t="s">
        <v>482</v>
      </c>
      <c r="E1538" s="1" t="s">
        <v>471</v>
      </c>
      <c r="F1538" s="1" t="s">
        <v>481</v>
      </c>
      <c r="G1538" s="8">
        <v>1.4804470833725001</v>
      </c>
      <c r="K1538" s="28"/>
    </row>
    <row r="1539" spans="1:11" x14ac:dyDescent="0.25">
      <c r="A1539" t="s">
        <v>339</v>
      </c>
      <c r="B1539" s="1" t="s">
        <v>32</v>
      </c>
      <c r="C1539" s="1">
        <v>2010</v>
      </c>
      <c r="D1539" s="1" t="s">
        <v>482</v>
      </c>
      <c r="E1539" s="1" t="s">
        <v>471</v>
      </c>
      <c r="F1539" s="1" t="s">
        <v>481</v>
      </c>
      <c r="G1539" s="8">
        <v>1.47994301257803</v>
      </c>
      <c r="K1539" s="28"/>
    </row>
    <row r="1540" spans="1:11" x14ac:dyDescent="0.25">
      <c r="A1540" t="s">
        <v>297</v>
      </c>
      <c r="B1540" s="1" t="s">
        <v>32</v>
      </c>
      <c r="C1540" s="1">
        <v>2011</v>
      </c>
      <c r="D1540" s="1" t="s">
        <v>505</v>
      </c>
      <c r="E1540" s="1" t="s">
        <v>490</v>
      </c>
      <c r="F1540" s="1" t="s">
        <v>491</v>
      </c>
      <c r="G1540" s="8">
        <v>1.4793107798149401</v>
      </c>
      <c r="K1540" s="28"/>
    </row>
    <row r="1541" spans="1:11" x14ac:dyDescent="0.25">
      <c r="A1541" t="s">
        <v>350</v>
      </c>
      <c r="B1541" s="1" t="s">
        <v>692</v>
      </c>
      <c r="C1541" s="1">
        <v>2006</v>
      </c>
      <c r="D1541" s="1" t="s">
        <v>492</v>
      </c>
      <c r="E1541" s="1" t="s">
        <v>490</v>
      </c>
      <c r="F1541" s="1" t="s">
        <v>491</v>
      </c>
      <c r="G1541" s="8">
        <v>1.4726530319114</v>
      </c>
      <c r="K1541" s="28"/>
    </row>
    <row r="1542" spans="1:11" x14ac:dyDescent="0.25">
      <c r="A1542" t="s">
        <v>298</v>
      </c>
      <c r="B1542" s="1" t="s">
        <v>32</v>
      </c>
      <c r="C1542" s="1">
        <v>2015</v>
      </c>
      <c r="D1542" s="1" t="s">
        <v>489</v>
      </c>
      <c r="E1542" s="1" t="s">
        <v>478</v>
      </c>
      <c r="F1542" s="1" t="s">
        <v>479</v>
      </c>
      <c r="G1542" s="8">
        <v>1.22766020686224</v>
      </c>
      <c r="K1542" s="28"/>
    </row>
    <row r="1543" spans="1:11" x14ac:dyDescent="0.25">
      <c r="A1543" t="s">
        <v>350</v>
      </c>
      <c r="B1543" s="1" t="s">
        <v>692</v>
      </c>
      <c r="C1543" s="1">
        <v>2006</v>
      </c>
      <c r="D1543" s="1" t="s">
        <v>495</v>
      </c>
      <c r="E1543" s="1" t="s">
        <v>493</v>
      </c>
      <c r="F1543" s="1" t="s">
        <v>494</v>
      </c>
      <c r="G1543" s="8">
        <v>1.4705065717441399</v>
      </c>
      <c r="K1543" s="28"/>
    </row>
    <row r="1544" spans="1:11" x14ac:dyDescent="0.25">
      <c r="A1544" t="s">
        <v>339</v>
      </c>
      <c r="B1544" s="1" t="s">
        <v>32</v>
      </c>
      <c r="C1544" s="1">
        <v>2009</v>
      </c>
      <c r="D1544" s="1" t="s">
        <v>482</v>
      </c>
      <c r="E1544" s="1" t="s">
        <v>471</v>
      </c>
      <c r="F1544" s="1" t="s">
        <v>481</v>
      </c>
      <c r="G1544" s="8">
        <v>1.46541764095991</v>
      </c>
      <c r="K1544" s="28"/>
    </row>
    <row r="1545" spans="1:11" x14ac:dyDescent="0.25">
      <c r="A1545" t="s">
        <v>282</v>
      </c>
      <c r="B1545" s="1" t="s">
        <v>32</v>
      </c>
      <c r="C1545" s="1">
        <v>2006</v>
      </c>
      <c r="D1545" s="1" t="s">
        <v>498</v>
      </c>
      <c r="E1545" s="1" t="s">
        <v>484</v>
      </c>
      <c r="F1545" s="1" t="s">
        <v>497</v>
      </c>
      <c r="G1545" s="8">
        <v>1.4645552778240301</v>
      </c>
      <c r="K1545" s="28"/>
    </row>
    <row r="1546" spans="1:11" x14ac:dyDescent="0.25">
      <c r="A1546" t="s">
        <v>329</v>
      </c>
      <c r="B1546" s="1" t="s">
        <v>892</v>
      </c>
      <c r="C1546" s="1">
        <v>2009</v>
      </c>
      <c r="D1546" s="1" t="s">
        <v>482</v>
      </c>
      <c r="E1546" s="1" t="s">
        <v>471</v>
      </c>
      <c r="F1546" s="1" t="s">
        <v>481</v>
      </c>
      <c r="G1546" s="8">
        <v>1.4346586578090801</v>
      </c>
      <c r="K1546" s="28"/>
    </row>
    <row r="1547" spans="1:11" x14ac:dyDescent="0.25">
      <c r="A1547" t="s">
        <v>230</v>
      </c>
      <c r="B1547" s="1" t="s">
        <v>1</v>
      </c>
      <c r="C1547" s="1">
        <v>2010</v>
      </c>
      <c r="D1547" s="1" t="s">
        <v>473</v>
      </c>
      <c r="E1547" s="1" t="s">
        <v>471</v>
      </c>
      <c r="F1547" s="1" t="s">
        <v>472</v>
      </c>
      <c r="G1547" s="8">
        <v>1.2216052685844001</v>
      </c>
      <c r="K1547" s="28"/>
    </row>
    <row r="1548" spans="1:11" x14ac:dyDescent="0.25">
      <c r="A1548" t="s">
        <v>297</v>
      </c>
      <c r="B1548" s="1" t="s">
        <v>32</v>
      </c>
      <c r="C1548" s="1">
        <v>2011</v>
      </c>
      <c r="D1548" s="1" t="s">
        <v>507</v>
      </c>
      <c r="E1548" s="1" t="s">
        <v>490</v>
      </c>
      <c r="F1548" s="1" t="s">
        <v>506</v>
      </c>
      <c r="G1548" s="8">
        <v>1.4267154792468499</v>
      </c>
      <c r="K1548" s="28"/>
    </row>
    <row r="1549" spans="1:11" x14ac:dyDescent="0.25">
      <c r="A1549" t="s">
        <v>337</v>
      </c>
      <c r="B1549" s="1" t="s">
        <v>32</v>
      </c>
      <c r="C1549" s="1">
        <v>2008</v>
      </c>
      <c r="D1549" s="1" t="s">
        <v>480</v>
      </c>
      <c r="E1549" s="1" t="s">
        <v>478</v>
      </c>
      <c r="F1549" s="1" t="s">
        <v>479</v>
      </c>
      <c r="G1549" s="8">
        <v>1.2210971353167099</v>
      </c>
      <c r="K1549" s="28"/>
    </row>
    <row r="1550" spans="1:11" x14ac:dyDescent="0.25">
      <c r="A1550" t="s">
        <v>366</v>
      </c>
      <c r="B1550" s="1" t="s">
        <v>692</v>
      </c>
      <c r="C1550" s="1">
        <v>2011</v>
      </c>
      <c r="D1550" s="1" t="s">
        <v>482</v>
      </c>
      <c r="E1550" s="1" t="s">
        <v>471</v>
      </c>
      <c r="F1550" s="1" t="s">
        <v>481</v>
      </c>
      <c r="G1550" s="8">
        <v>1.42004927439189</v>
      </c>
      <c r="K1550" s="28"/>
    </row>
    <row r="1551" spans="1:11" x14ac:dyDescent="0.25">
      <c r="A1551" t="s">
        <v>323</v>
      </c>
      <c r="B1551" s="1" t="s">
        <v>892</v>
      </c>
      <c r="C1551" s="1">
        <v>2008</v>
      </c>
      <c r="D1551" s="1" t="s">
        <v>480</v>
      </c>
      <c r="E1551" s="1" t="s">
        <v>478</v>
      </c>
      <c r="F1551" s="1" t="s">
        <v>479</v>
      </c>
      <c r="G1551" s="8">
        <v>1.2161465104139899</v>
      </c>
      <c r="K1551" s="28"/>
    </row>
    <row r="1552" spans="1:11" x14ac:dyDescent="0.25">
      <c r="A1552" t="s">
        <v>286</v>
      </c>
      <c r="B1552" s="1" t="s">
        <v>32</v>
      </c>
      <c r="C1552" s="1">
        <v>2015</v>
      </c>
      <c r="D1552" s="1" t="s">
        <v>482</v>
      </c>
      <c r="E1552" s="1" t="s">
        <v>471</v>
      </c>
      <c r="F1552" s="1" t="s">
        <v>481</v>
      </c>
      <c r="G1552" s="8">
        <v>1.4199559279484699</v>
      </c>
      <c r="K1552" s="28"/>
    </row>
    <row r="1553" spans="1:11" x14ac:dyDescent="0.25">
      <c r="A1553" t="s">
        <v>295</v>
      </c>
      <c r="B1553" s="1" t="s">
        <v>32</v>
      </c>
      <c r="C1553" s="1">
        <v>2009</v>
      </c>
      <c r="D1553" s="1" t="s">
        <v>486</v>
      </c>
      <c r="E1553" s="1" t="s">
        <v>484</v>
      </c>
      <c r="F1553" s="1" t="s">
        <v>485</v>
      </c>
      <c r="G1553" s="8">
        <v>1.4149537869929001</v>
      </c>
      <c r="K1553" s="28"/>
    </row>
    <row r="1554" spans="1:11" x14ac:dyDescent="0.25">
      <c r="A1554" t="s">
        <v>315</v>
      </c>
      <c r="B1554" s="1" t="s">
        <v>892</v>
      </c>
      <c r="C1554" s="1">
        <v>2008</v>
      </c>
      <c r="D1554" s="1" t="s">
        <v>486</v>
      </c>
      <c r="E1554" s="1" t="s">
        <v>484</v>
      </c>
      <c r="F1554" s="1" t="s">
        <v>485</v>
      </c>
      <c r="G1554" s="8">
        <v>1.4149537869929001</v>
      </c>
      <c r="K1554" s="28"/>
    </row>
    <row r="1555" spans="1:11" x14ac:dyDescent="0.25">
      <c r="A1555" t="s">
        <v>329</v>
      </c>
      <c r="B1555" s="1" t="s">
        <v>892</v>
      </c>
      <c r="C1555" s="1">
        <v>2008</v>
      </c>
      <c r="D1555" s="1" t="s">
        <v>486</v>
      </c>
      <c r="E1555" s="1" t="s">
        <v>484</v>
      </c>
      <c r="F1555" s="1" t="s">
        <v>485</v>
      </c>
      <c r="G1555" s="8">
        <v>1.4149537869929001</v>
      </c>
      <c r="K1555" s="28"/>
    </row>
    <row r="1556" spans="1:11" x14ac:dyDescent="0.25">
      <c r="A1556" t="s">
        <v>280</v>
      </c>
      <c r="B1556" s="1" t="s">
        <v>32</v>
      </c>
      <c r="C1556" s="1">
        <v>2006</v>
      </c>
      <c r="D1556" s="1" t="s">
        <v>492</v>
      </c>
      <c r="E1556" s="1" t="s">
        <v>490</v>
      </c>
      <c r="F1556" s="1" t="s">
        <v>491</v>
      </c>
      <c r="G1556" s="8">
        <v>1.4086246392196</v>
      </c>
      <c r="K1556" s="28"/>
    </row>
    <row r="1557" spans="1:11" x14ac:dyDescent="0.25">
      <c r="A1557" t="s">
        <v>280</v>
      </c>
      <c r="B1557" s="1" t="s">
        <v>32</v>
      </c>
      <c r="C1557" s="1">
        <v>2006</v>
      </c>
      <c r="D1557" s="1" t="s">
        <v>495</v>
      </c>
      <c r="E1557" s="1" t="s">
        <v>493</v>
      </c>
      <c r="F1557" s="1" t="s">
        <v>494</v>
      </c>
      <c r="G1557" s="8">
        <v>1.40657150340744</v>
      </c>
      <c r="K1557" s="28"/>
    </row>
    <row r="1558" spans="1:11" x14ac:dyDescent="0.25">
      <c r="A1558" t="s">
        <v>364</v>
      </c>
      <c r="B1558" s="1" t="s">
        <v>32</v>
      </c>
      <c r="C1558" s="1">
        <v>2009</v>
      </c>
      <c r="D1558" s="1" t="s">
        <v>482</v>
      </c>
      <c r="E1558" s="1" t="s">
        <v>471</v>
      </c>
      <c r="F1558" s="1" t="s">
        <v>481</v>
      </c>
      <c r="G1558" s="8">
        <v>1.4047024540716699</v>
      </c>
      <c r="K1558" s="28"/>
    </row>
    <row r="1559" spans="1:11" x14ac:dyDescent="0.25">
      <c r="A1559" t="s">
        <v>363</v>
      </c>
      <c r="B1559" s="1" t="s">
        <v>32</v>
      </c>
      <c r="C1559" s="1">
        <v>2008</v>
      </c>
      <c r="D1559" s="1" t="s">
        <v>480</v>
      </c>
      <c r="E1559" s="1" t="s">
        <v>478</v>
      </c>
      <c r="F1559" s="1" t="s">
        <v>479</v>
      </c>
      <c r="G1559" s="8">
        <v>1.21153516337616</v>
      </c>
      <c r="K1559" s="28"/>
    </row>
    <row r="1560" spans="1:11" x14ac:dyDescent="0.25">
      <c r="A1560" t="s">
        <v>364</v>
      </c>
      <c r="B1560" s="1" t="s">
        <v>32</v>
      </c>
      <c r="C1560" s="1">
        <v>2010</v>
      </c>
      <c r="D1560" s="1" t="s">
        <v>482</v>
      </c>
      <c r="E1560" s="1" t="s">
        <v>471</v>
      </c>
      <c r="F1560" s="1" t="s">
        <v>481</v>
      </c>
      <c r="G1560" s="8">
        <v>1.37505429359755</v>
      </c>
      <c r="K1560" s="28"/>
    </row>
    <row r="1561" spans="1:11" x14ac:dyDescent="0.25">
      <c r="A1561" t="s">
        <v>298</v>
      </c>
      <c r="B1561" s="1" t="s">
        <v>32</v>
      </c>
      <c r="C1561" s="1">
        <v>2015</v>
      </c>
      <c r="D1561" s="1" t="s">
        <v>488</v>
      </c>
      <c r="E1561" s="1" t="s">
        <v>471</v>
      </c>
      <c r="F1561" s="1" t="s">
        <v>487</v>
      </c>
      <c r="G1561" s="8">
        <v>1.3700942814327299</v>
      </c>
      <c r="K1561" s="28"/>
    </row>
    <row r="1562" spans="1:11" x14ac:dyDescent="0.25">
      <c r="A1562" t="s">
        <v>360</v>
      </c>
      <c r="B1562" s="1" t="s">
        <v>32</v>
      </c>
      <c r="C1562" s="1">
        <v>2008</v>
      </c>
      <c r="D1562" s="1" t="s">
        <v>482</v>
      </c>
      <c r="E1562" s="1" t="s">
        <v>471</v>
      </c>
      <c r="F1562" s="1" t="s">
        <v>481</v>
      </c>
      <c r="G1562" s="8">
        <v>1.36058492984548</v>
      </c>
      <c r="K1562" s="28"/>
    </row>
    <row r="1563" spans="1:11" x14ac:dyDescent="0.25">
      <c r="A1563" t="s">
        <v>314</v>
      </c>
      <c r="B1563" s="1" t="s">
        <v>892</v>
      </c>
      <c r="C1563" s="1">
        <v>2008</v>
      </c>
      <c r="D1563" s="1" t="s">
        <v>482</v>
      </c>
      <c r="E1563" s="1" t="s">
        <v>471</v>
      </c>
      <c r="F1563" s="1" t="s">
        <v>481</v>
      </c>
      <c r="G1563" s="8">
        <v>1.3452754481026299</v>
      </c>
      <c r="K1563" s="28"/>
    </row>
    <row r="1564" spans="1:11" x14ac:dyDescent="0.25">
      <c r="A1564" t="s">
        <v>284</v>
      </c>
      <c r="B1564" s="1" t="s">
        <v>32</v>
      </c>
      <c r="C1564" s="1">
        <v>2011</v>
      </c>
      <c r="D1564" s="1" t="s">
        <v>500</v>
      </c>
      <c r="E1564" s="1" t="s">
        <v>484</v>
      </c>
      <c r="F1564" s="1" t="s">
        <v>499</v>
      </c>
      <c r="G1564" s="8">
        <v>1.33442348436584</v>
      </c>
      <c r="K1564" s="28"/>
    </row>
    <row r="1565" spans="1:11" x14ac:dyDescent="0.25">
      <c r="A1565" t="s">
        <v>338</v>
      </c>
      <c r="B1565" s="1" t="s">
        <v>32</v>
      </c>
      <c r="C1565" s="1">
        <v>2006</v>
      </c>
      <c r="D1565" s="1" t="s">
        <v>482</v>
      </c>
      <c r="E1565" s="1" t="s">
        <v>471</v>
      </c>
      <c r="F1565" s="1" t="s">
        <v>481</v>
      </c>
      <c r="G1565" s="8">
        <v>1.32931254125584</v>
      </c>
      <c r="K1565" s="28"/>
    </row>
    <row r="1566" spans="1:11" x14ac:dyDescent="0.25">
      <c r="A1566" t="s">
        <v>267</v>
      </c>
      <c r="B1566" s="1" t="s">
        <v>693</v>
      </c>
      <c r="C1566" s="1">
        <v>2014</v>
      </c>
      <c r="D1566" s="1" t="s">
        <v>522</v>
      </c>
      <c r="E1566" s="1" t="s">
        <v>468</v>
      </c>
      <c r="F1566" s="1" t="s">
        <v>469</v>
      </c>
      <c r="G1566" s="8">
        <v>1.1990141501406699</v>
      </c>
      <c r="K1566" s="28"/>
    </row>
    <row r="1567" spans="1:11" x14ac:dyDescent="0.25">
      <c r="A1567" t="s">
        <v>274</v>
      </c>
      <c r="B1567" s="1" t="s">
        <v>693</v>
      </c>
      <c r="C1567" s="1">
        <v>2015</v>
      </c>
      <c r="D1567" s="1" t="s">
        <v>522</v>
      </c>
      <c r="E1567" s="1" t="s">
        <v>468</v>
      </c>
      <c r="F1567" s="1" t="s">
        <v>469</v>
      </c>
      <c r="G1567" s="8">
        <v>1.1990141501406699</v>
      </c>
      <c r="K1567" s="28"/>
    </row>
    <row r="1568" spans="1:11" x14ac:dyDescent="0.25">
      <c r="A1568" t="s">
        <v>300</v>
      </c>
      <c r="B1568" s="1" t="s">
        <v>693</v>
      </c>
      <c r="C1568" s="1">
        <v>2011</v>
      </c>
      <c r="D1568" s="1" t="s">
        <v>522</v>
      </c>
      <c r="E1568" s="1" t="s">
        <v>468</v>
      </c>
      <c r="F1568" s="1" t="s">
        <v>469</v>
      </c>
      <c r="G1568" s="8">
        <v>1.1990141501406699</v>
      </c>
      <c r="K1568" s="28"/>
    </row>
    <row r="1569" spans="1:11" x14ac:dyDescent="0.25">
      <c r="A1569" t="s">
        <v>328</v>
      </c>
      <c r="B1569" s="1" t="s">
        <v>693</v>
      </c>
      <c r="C1569" s="1">
        <v>2015</v>
      </c>
      <c r="D1569" s="1" t="s">
        <v>522</v>
      </c>
      <c r="E1569" s="1" t="s">
        <v>468</v>
      </c>
      <c r="F1569" s="1" t="s">
        <v>469</v>
      </c>
      <c r="G1569" s="8">
        <v>1.1990141501406699</v>
      </c>
      <c r="K1569" s="28"/>
    </row>
    <row r="1570" spans="1:11" x14ac:dyDescent="0.25">
      <c r="A1570" t="s">
        <v>290</v>
      </c>
      <c r="B1570" s="1" t="s">
        <v>32</v>
      </c>
      <c r="C1570" s="1">
        <v>2006</v>
      </c>
      <c r="D1570" s="1" t="s">
        <v>486</v>
      </c>
      <c r="E1570" s="1" t="s">
        <v>484</v>
      </c>
      <c r="F1570" s="1" t="s">
        <v>485</v>
      </c>
      <c r="G1570" s="8">
        <v>1.3138856593505499</v>
      </c>
      <c r="K1570" s="28"/>
    </row>
    <row r="1571" spans="1:11" x14ac:dyDescent="0.25">
      <c r="A1571" t="s">
        <v>298</v>
      </c>
      <c r="B1571" s="1" t="s">
        <v>32</v>
      </c>
      <c r="C1571" s="1">
        <v>2010</v>
      </c>
      <c r="D1571" s="1" t="s">
        <v>486</v>
      </c>
      <c r="E1571" s="1" t="s">
        <v>484</v>
      </c>
      <c r="F1571" s="1" t="s">
        <v>485</v>
      </c>
      <c r="G1571" s="8">
        <v>1.3138856593505499</v>
      </c>
      <c r="K1571" s="28"/>
    </row>
    <row r="1572" spans="1:11" x14ac:dyDescent="0.25">
      <c r="A1572" t="s">
        <v>310</v>
      </c>
      <c r="B1572" s="1" t="s">
        <v>892</v>
      </c>
      <c r="C1572" s="1">
        <v>2008</v>
      </c>
      <c r="D1572" s="1" t="s">
        <v>486</v>
      </c>
      <c r="E1572" s="1" t="s">
        <v>484</v>
      </c>
      <c r="F1572" s="1" t="s">
        <v>485</v>
      </c>
      <c r="G1572" s="8">
        <v>1.3138856593505499</v>
      </c>
      <c r="K1572" s="28"/>
    </row>
    <row r="1573" spans="1:11" x14ac:dyDescent="0.25">
      <c r="A1573" t="s">
        <v>290</v>
      </c>
      <c r="B1573" s="1" t="s">
        <v>32</v>
      </c>
      <c r="C1573" s="1">
        <v>2008</v>
      </c>
      <c r="D1573" s="1" t="s">
        <v>482</v>
      </c>
      <c r="E1573" s="1" t="s">
        <v>471</v>
      </c>
      <c r="F1573" s="1" t="s">
        <v>481</v>
      </c>
      <c r="G1573" s="8">
        <v>1.3005605066385599</v>
      </c>
      <c r="K1573" s="28"/>
    </row>
    <row r="1574" spans="1:11" x14ac:dyDescent="0.25">
      <c r="A1574" t="s">
        <v>282</v>
      </c>
      <c r="B1574" s="1" t="s">
        <v>32</v>
      </c>
      <c r="C1574" s="1">
        <v>2010</v>
      </c>
      <c r="D1574" s="1" t="s">
        <v>482</v>
      </c>
      <c r="E1574" s="1" t="s">
        <v>471</v>
      </c>
      <c r="F1574" s="1" t="s">
        <v>481</v>
      </c>
      <c r="G1574" s="8">
        <v>1.30041115232908</v>
      </c>
      <c r="K1574" s="28"/>
    </row>
    <row r="1575" spans="1:11" x14ac:dyDescent="0.25">
      <c r="A1575" t="s">
        <v>221</v>
      </c>
      <c r="B1575" s="1" t="s">
        <v>32</v>
      </c>
      <c r="C1575" s="1">
        <v>2009</v>
      </c>
      <c r="D1575" s="1" t="s">
        <v>474</v>
      </c>
      <c r="E1575" s="1" t="s">
        <v>468</v>
      </c>
      <c r="F1575" s="1" t="s">
        <v>469</v>
      </c>
      <c r="G1575" s="8">
        <v>1.19480998596897</v>
      </c>
      <c r="K1575" s="28"/>
    </row>
    <row r="1576" spans="1:11" x14ac:dyDescent="0.25">
      <c r="A1576" t="s">
        <v>230</v>
      </c>
      <c r="B1576" s="1" t="s">
        <v>1</v>
      </c>
      <c r="C1576" s="1">
        <v>2011</v>
      </c>
      <c r="D1576" s="1" t="s">
        <v>474</v>
      </c>
      <c r="E1576" s="1" t="s">
        <v>468</v>
      </c>
      <c r="F1576" s="1" t="s">
        <v>469</v>
      </c>
      <c r="G1576" s="8">
        <v>1.19480998596897</v>
      </c>
      <c r="K1576" s="28"/>
    </row>
    <row r="1577" spans="1:11" x14ac:dyDescent="0.25">
      <c r="A1577" t="s">
        <v>270</v>
      </c>
      <c r="B1577" s="1" t="s">
        <v>31</v>
      </c>
      <c r="C1577" s="1">
        <v>2007</v>
      </c>
      <c r="D1577" s="1" t="s">
        <v>474</v>
      </c>
      <c r="E1577" s="1" t="s">
        <v>468</v>
      </c>
      <c r="F1577" s="1" t="s">
        <v>469</v>
      </c>
      <c r="G1577" s="8">
        <v>1.19480998596897</v>
      </c>
      <c r="K1577" s="28"/>
    </row>
    <row r="1578" spans="1:11" x14ac:dyDescent="0.25">
      <c r="A1578" t="s">
        <v>363</v>
      </c>
      <c r="B1578" s="1" t="s">
        <v>32</v>
      </c>
      <c r="C1578" s="1">
        <v>2010</v>
      </c>
      <c r="D1578" s="1" t="s">
        <v>480</v>
      </c>
      <c r="E1578" s="1" t="s">
        <v>478</v>
      </c>
      <c r="F1578" s="1" t="s">
        <v>479</v>
      </c>
      <c r="G1578" s="8">
        <v>1.1911115259215801</v>
      </c>
      <c r="K1578" s="28"/>
    </row>
    <row r="1579" spans="1:11" x14ac:dyDescent="0.25">
      <c r="A1579" t="s">
        <v>287</v>
      </c>
      <c r="B1579" s="1" t="s">
        <v>32</v>
      </c>
      <c r="C1579" s="1">
        <v>2007</v>
      </c>
      <c r="D1579" s="1" t="s">
        <v>482</v>
      </c>
      <c r="E1579" s="1" t="s">
        <v>471</v>
      </c>
      <c r="F1579" s="1" t="s">
        <v>481</v>
      </c>
      <c r="G1579" s="8">
        <v>1.29944034931751</v>
      </c>
      <c r="K1579" s="28"/>
    </row>
    <row r="1580" spans="1:11" x14ac:dyDescent="0.25">
      <c r="A1580" t="s">
        <v>284</v>
      </c>
      <c r="B1580" s="1" t="s">
        <v>32</v>
      </c>
      <c r="C1580" s="1">
        <v>2011</v>
      </c>
      <c r="D1580" s="1" t="s">
        <v>501</v>
      </c>
      <c r="E1580" s="1" t="s">
        <v>490</v>
      </c>
      <c r="F1580" s="1" t="s">
        <v>491</v>
      </c>
      <c r="G1580" s="8">
        <v>1.2913126732311999</v>
      </c>
      <c r="K1580" s="28"/>
    </row>
    <row r="1581" spans="1:11" x14ac:dyDescent="0.25">
      <c r="A1581" t="s">
        <v>295</v>
      </c>
      <c r="B1581" s="1" t="s">
        <v>32</v>
      </c>
      <c r="C1581" s="1">
        <v>2015</v>
      </c>
      <c r="D1581" s="1" t="s">
        <v>482</v>
      </c>
      <c r="E1581" s="1" t="s">
        <v>471</v>
      </c>
      <c r="F1581" s="1" t="s">
        <v>481</v>
      </c>
      <c r="G1581" s="8">
        <v>1.2858111035562301</v>
      </c>
      <c r="K1581" s="28"/>
    </row>
    <row r="1582" spans="1:11" x14ac:dyDescent="0.25">
      <c r="A1582" t="s">
        <v>288</v>
      </c>
      <c r="B1582" s="1" t="s">
        <v>32</v>
      </c>
      <c r="C1582" s="1">
        <v>2008</v>
      </c>
      <c r="D1582" s="1" t="s">
        <v>482</v>
      </c>
      <c r="E1582" s="1" t="s">
        <v>471</v>
      </c>
      <c r="F1582" s="1" t="s">
        <v>481</v>
      </c>
      <c r="G1582" s="8">
        <v>1.2855310642259701</v>
      </c>
      <c r="K1582" s="28"/>
    </row>
    <row r="1583" spans="1:11" x14ac:dyDescent="0.25">
      <c r="A1583" t="s">
        <v>362</v>
      </c>
      <c r="B1583" s="1" t="s">
        <v>32</v>
      </c>
      <c r="C1583" s="1">
        <v>2010</v>
      </c>
      <c r="D1583" s="1" t="s">
        <v>480</v>
      </c>
      <c r="E1583" s="1" t="s">
        <v>478</v>
      </c>
      <c r="F1583" s="1" t="s">
        <v>479</v>
      </c>
      <c r="G1583" s="8">
        <v>1.17593447427027</v>
      </c>
      <c r="K1583" s="28"/>
    </row>
    <row r="1584" spans="1:11" x14ac:dyDescent="0.25">
      <c r="A1584" t="s">
        <v>282</v>
      </c>
      <c r="B1584" s="1" t="s">
        <v>32</v>
      </c>
      <c r="C1584" s="1">
        <v>2008</v>
      </c>
      <c r="D1584" s="1" t="s">
        <v>488</v>
      </c>
      <c r="E1584" s="1" t="s">
        <v>471</v>
      </c>
      <c r="F1584" s="1" t="s">
        <v>487</v>
      </c>
      <c r="G1584" s="8">
        <v>1.27410011437041</v>
      </c>
      <c r="K1584" s="28"/>
    </row>
    <row r="1585" spans="1:11" x14ac:dyDescent="0.25">
      <c r="A1585" t="s">
        <v>330</v>
      </c>
      <c r="B1585" s="1" t="s">
        <v>892</v>
      </c>
      <c r="C1585" s="1">
        <v>2009</v>
      </c>
      <c r="D1585" s="1" t="s">
        <v>482</v>
      </c>
      <c r="E1585" s="1" t="s">
        <v>471</v>
      </c>
      <c r="F1585" s="1" t="s">
        <v>481</v>
      </c>
      <c r="G1585" s="8">
        <v>1.2701002321066699</v>
      </c>
      <c r="K1585" s="28"/>
    </row>
    <row r="1586" spans="1:11" x14ac:dyDescent="0.25">
      <c r="A1586" t="s">
        <v>360</v>
      </c>
      <c r="B1586" s="1" t="s">
        <v>32</v>
      </c>
      <c r="C1586" s="1">
        <v>2010</v>
      </c>
      <c r="D1586" s="1" t="s">
        <v>486</v>
      </c>
      <c r="E1586" s="1" t="s">
        <v>484</v>
      </c>
      <c r="F1586" s="1" t="s">
        <v>485</v>
      </c>
      <c r="G1586" s="8">
        <v>1.2633515955293699</v>
      </c>
      <c r="K1586" s="28"/>
    </row>
    <row r="1587" spans="1:11" x14ac:dyDescent="0.25">
      <c r="A1587" t="s">
        <v>361</v>
      </c>
      <c r="B1587" s="1" t="s">
        <v>692</v>
      </c>
      <c r="C1587" s="1">
        <v>2008</v>
      </c>
      <c r="D1587" s="1" t="s">
        <v>480</v>
      </c>
      <c r="E1587" s="1" t="s">
        <v>478</v>
      </c>
      <c r="F1587" s="1" t="s">
        <v>479</v>
      </c>
      <c r="G1587" s="8">
        <v>1.1673295986163299</v>
      </c>
      <c r="K1587" s="28"/>
    </row>
    <row r="1588" spans="1:11" x14ac:dyDescent="0.25">
      <c r="A1588" t="s">
        <v>280</v>
      </c>
      <c r="B1588" s="1" t="s">
        <v>32</v>
      </c>
      <c r="C1588" s="1">
        <v>2010</v>
      </c>
      <c r="D1588" s="1" t="s">
        <v>482</v>
      </c>
      <c r="E1588" s="1" t="s">
        <v>471</v>
      </c>
      <c r="F1588" s="1" t="s">
        <v>481</v>
      </c>
      <c r="G1588" s="8">
        <v>1.2553788329573701</v>
      </c>
      <c r="K1588" s="28"/>
    </row>
    <row r="1589" spans="1:11" x14ac:dyDescent="0.25">
      <c r="A1589" t="s">
        <v>368</v>
      </c>
      <c r="B1589" s="1" t="s">
        <v>692</v>
      </c>
      <c r="C1589" s="1">
        <v>2006</v>
      </c>
      <c r="D1589" s="1" t="s">
        <v>498</v>
      </c>
      <c r="E1589" s="1" t="s">
        <v>484</v>
      </c>
      <c r="F1589" s="1" t="s">
        <v>497</v>
      </c>
      <c r="G1589" s="8">
        <v>1.25533309527774</v>
      </c>
      <c r="K1589" s="28"/>
    </row>
    <row r="1590" spans="1:11" x14ac:dyDescent="0.25">
      <c r="A1590" t="s">
        <v>233</v>
      </c>
      <c r="B1590" s="1" t="s">
        <v>1</v>
      </c>
      <c r="C1590" s="1">
        <v>2011</v>
      </c>
      <c r="D1590" s="1" t="s">
        <v>482</v>
      </c>
      <c r="E1590" s="1" t="s">
        <v>471</v>
      </c>
      <c r="F1590" s="1" t="s">
        <v>481</v>
      </c>
      <c r="G1590" s="8">
        <v>1.2499640742171101</v>
      </c>
      <c r="K1590" s="28"/>
    </row>
    <row r="1591" spans="1:11" x14ac:dyDescent="0.25">
      <c r="A1591" t="s">
        <v>282</v>
      </c>
      <c r="B1591" s="1" t="s">
        <v>32</v>
      </c>
      <c r="C1591" s="1">
        <v>2006</v>
      </c>
      <c r="D1591" s="1" t="s">
        <v>500</v>
      </c>
      <c r="E1591" s="1" t="s">
        <v>484</v>
      </c>
      <c r="F1591" s="1" t="s">
        <v>499</v>
      </c>
      <c r="G1591" s="8">
        <v>1.24546191874145</v>
      </c>
      <c r="K1591" s="28"/>
    </row>
    <row r="1592" spans="1:11" x14ac:dyDescent="0.25">
      <c r="A1592" t="s">
        <v>275</v>
      </c>
      <c r="B1592" s="1" t="s">
        <v>692</v>
      </c>
      <c r="C1592" s="1">
        <v>2011</v>
      </c>
      <c r="D1592" s="1" t="s">
        <v>482</v>
      </c>
      <c r="E1592" s="1" t="s">
        <v>471</v>
      </c>
      <c r="F1592" s="1" t="s">
        <v>481</v>
      </c>
      <c r="G1592" s="8">
        <v>1.2421416422584599</v>
      </c>
      <c r="K1592" s="28"/>
    </row>
    <row r="1593" spans="1:11" x14ac:dyDescent="0.25">
      <c r="A1593" t="s">
        <v>326</v>
      </c>
      <c r="B1593" s="1" t="s">
        <v>892</v>
      </c>
      <c r="C1593" s="1">
        <v>2009</v>
      </c>
      <c r="D1593" s="1" t="s">
        <v>482</v>
      </c>
      <c r="E1593" s="1" t="s">
        <v>471</v>
      </c>
      <c r="F1593" s="1" t="s">
        <v>481</v>
      </c>
      <c r="G1593" s="8">
        <v>1.24062009523071</v>
      </c>
      <c r="K1593" s="28"/>
    </row>
    <row r="1594" spans="1:11" x14ac:dyDescent="0.25">
      <c r="A1594" t="s">
        <v>339</v>
      </c>
      <c r="B1594" s="1" t="s">
        <v>32</v>
      </c>
      <c r="C1594" s="1">
        <v>2006</v>
      </c>
      <c r="D1594" s="1" t="s">
        <v>480</v>
      </c>
      <c r="E1594" s="1" t="s">
        <v>478</v>
      </c>
      <c r="F1594" s="1" t="s">
        <v>479</v>
      </c>
      <c r="G1594" s="8">
        <v>1.1637532660015599</v>
      </c>
      <c r="K1594" s="28"/>
    </row>
    <row r="1595" spans="1:11" x14ac:dyDescent="0.25">
      <c r="A1595" t="s">
        <v>350</v>
      </c>
      <c r="B1595" s="1" t="s">
        <v>692</v>
      </c>
      <c r="C1595" s="1">
        <v>2011</v>
      </c>
      <c r="D1595" s="1" t="s">
        <v>480</v>
      </c>
      <c r="E1595" s="1" t="s">
        <v>478</v>
      </c>
      <c r="F1595" s="1" t="s">
        <v>479</v>
      </c>
      <c r="G1595" s="8">
        <v>1.1621117600529001</v>
      </c>
      <c r="K1595" s="28"/>
    </row>
    <row r="1596" spans="1:11" x14ac:dyDescent="0.25">
      <c r="A1596" t="s">
        <v>312</v>
      </c>
      <c r="B1596" s="1" t="s">
        <v>892</v>
      </c>
      <c r="C1596" s="1">
        <v>2010</v>
      </c>
      <c r="D1596" s="1" t="s">
        <v>480</v>
      </c>
      <c r="E1596" s="1" t="s">
        <v>478</v>
      </c>
      <c r="F1596" s="1" t="s">
        <v>479</v>
      </c>
      <c r="G1596" s="8">
        <v>1.1597686406112799</v>
      </c>
      <c r="K1596" s="28"/>
    </row>
    <row r="1597" spans="1:11" x14ac:dyDescent="0.25">
      <c r="A1597" t="s">
        <v>320</v>
      </c>
      <c r="B1597" s="1" t="s">
        <v>892</v>
      </c>
      <c r="C1597" s="1">
        <v>2008</v>
      </c>
      <c r="D1597" s="1" t="s">
        <v>482</v>
      </c>
      <c r="E1597" s="1" t="s">
        <v>471</v>
      </c>
      <c r="F1597" s="1" t="s">
        <v>481</v>
      </c>
      <c r="G1597" s="8">
        <v>1.2406107605863601</v>
      </c>
      <c r="K1597" s="28"/>
    </row>
    <row r="1598" spans="1:11" x14ac:dyDescent="0.25">
      <c r="A1598" t="s">
        <v>288</v>
      </c>
      <c r="B1598" s="1" t="s">
        <v>32</v>
      </c>
      <c r="C1598" s="1">
        <v>2007</v>
      </c>
      <c r="D1598" s="1" t="s">
        <v>482</v>
      </c>
      <c r="E1598" s="1" t="s">
        <v>471</v>
      </c>
      <c r="F1598" s="1" t="s">
        <v>481</v>
      </c>
      <c r="G1598" s="8">
        <v>1.2396959654408399</v>
      </c>
      <c r="K1598" s="28"/>
    </row>
    <row r="1599" spans="1:11" x14ac:dyDescent="0.25">
      <c r="A1599" t="s">
        <v>282</v>
      </c>
      <c r="B1599" s="1" t="s">
        <v>32</v>
      </c>
      <c r="C1599" s="1">
        <v>2008</v>
      </c>
      <c r="D1599" s="1" t="s">
        <v>489</v>
      </c>
      <c r="E1599" s="1" t="s">
        <v>478</v>
      </c>
      <c r="F1599" s="1" t="s">
        <v>479</v>
      </c>
      <c r="G1599" s="8">
        <v>1.15220522702562</v>
      </c>
      <c r="K1599" s="28"/>
    </row>
    <row r="1600" spans="1:11" x14ac:dyDescent="0.25">
      <c r="A1600" t="s">
        <v>284</v>
      </c>
      <c r="B1600" s="1" t="s">
        <v>32</v>
      </c>
      <c r="C1600" s="1">
        <v>2011</v>
      </c>
      <c r="D1600" s="1" t="s">
        <v>504</v>
      </c>
      <c r="E1600" s="1" t="s">
        <v>490</v>
      </c>
      <c r="F1600" s="1" t="s">
        <v>491</v>
      </c>
      <c r="G1600" s="8">
        <v>1.2378555502956401</v>
      </c>
      <c r="K1600" s="28"/>
    </row>
    <row r="1601" spans="1:11" x14ac:dyDescent="0.25">
      <c r="A1601" t="s">
        <v>298</v>
      </c>
      <c r="B1601" s="1" t="s">
        <v>32</v>
      </c>
      <c r="C1601" s="1">
        <v>2011</v>
      </c>
      <c r="D1601" s="1" t="s">
        <v>482</v>
      </c>
      <c r="E1601" s="1" t="s">
        <v>471</v>
      </c>
      <c r="F1601" s="1" t="s">
        <v>481</v>
      </c>
      <c r="G1601" s="8">
        <v>1.2249652316471999</v>
      </c>
      <c r="K1601" s="28"/>
    </row>
    <row r="1602" spans="1:11" x14ac:dyDescent="0.25">
      <c r="A1602" t="s">
        <v>337</v>
      </c>
      <c r="B1602" s="1" t="s">
        <v>32</v>
      </c>
      <c r="C1602" s="1">
        <v>2006</v>
      </c>
      <c r="D1602" s="1" t="s">
        <v>482</v>
      </c>
      <c r="E1602" s="1" t="s">
        <v>471</v>
      </c>
      <c r="F1602" s="1" t="s">
        <v>481</v>
      </c>
      <c r="G1602" s="8">
        <v>1.2247598694716699</v>
      </c>
      <c r="K1602" s="28"/>
    </row>
    <row r="1603" spans="1:11" x14ac:dyDescent="0.25">
      <c r="A1603" t="s">
        <v>340</v>
      </c>
      <c r="B1603" s="1" t="s">
        <v>32</v>
      </c>
      <c r="C1603" s="1">
        <v>2007</v>
      </c>
      <c r="D1603" s="1" t="s">
        <v>482</v>
      </c>
      <c r="E1603" s="1" t="s">
        <v>471</v>
      </c>
      <c r="F1603" s="1" t="s">
        <v>481</v>
      </c>
      <c r="G1603" s="8">
        <v>1.2247598694716699</v>
      </c>
      <c r="K1603" s="28"/>
    </row>
    <row r="1604" spans="1:11" x14ac:dyDescent="0.25">
      <c r="A1604" t="s">
        <v>297</v>
      </c>
      <c r="B1604" s="1" t="s">
        <v>32</v>
      </c>
      <c r="C1604" s="1">
        <v>2011</v>
      </c>
      <c r="D1604" s="1" t="s">
        <v>511</v>
      </c>
      <c r="E1604" s="1" t="s">
        <v>484</v>
      </c>
      <c r="F1604" s="1" t="s">
        <v>497</v>
      </c>
      <c r="G1604" s="8">
        <v>1.2215198537085701</v>
      </c>
      <c r="K1604" s="28"/>
    </row>
    <row r="1605" spans="1:11" x14ac:dyDescent="0.25">
      <c r="A1605" t="s">
        <v>283</v>
      </c>
      <c r="B1605" s="1" t="s">
        <v>32</v>
      </c>
      <c r="C1605" s="1">
        <v>2006</v>
      </c>
      <c r="D1605" s="1" t="s">
        <v>492</v>
      </c>
      <c r="E1605" s="1" t="s">
        <v>490</v>
      </c>
      <c r="F1605" s="1" t="s">
        <v>491</v>
      </c>
      <c r="G1605" s="8">
        <v>1.2165394611442</v>
      </c>
      <c r="K1605" s="28"/>
    </row>
    <row r="1606" spans="1:11" x14ac:dyDescent="0.25">
      <c r="A1606" t="s">
        <v>283</v>
      </c>
      <c r="B1606" s="1" t="s">
        <v>32</v>
      </c>
      <c r="C1606" s="1">
        <v>2006</v>
      </c>
      <c r="D1606" s="1" t="s">
        <v>495</v>
      </c>
      <c r="E1606" s="1" t="s">
        <v>493</v>
      </c>
      <c r="F1606" s="1" t="s">
        <v>494</v>
      </c>
      <c r="G1606" s="8">
        <v>1.21476629839734</v>
      </c>
      <c r="K1606" s="28"/>
    </row>
    <row r="1607" spans="1:11" x14ac:dyDescent="0.25">
      <c r="A1607" t="s">
        <v>286</v>
      </c>
      <c r="B1607" s="1" t="s">
        <v>32</v>
      </c>
      <c r="C1607" s="1">
        <v>2014</v>
      </c>
      <c r="D1607" s="1" t="s">
        <v>486</v>
      </c>
      <c r="E1607" s="1" t="s">
        <v>484</v>
      </c>
      <c r="F1607" s="1" t="s">
        <v>485</v>
      </c>
      <c r="G1607" s="8">
        <v>1.2128175317081999</v>
      </c>
      <c r="K1607" s="28"/>
    </row>
    <row r="1608" spans="1:11" x14ac:dyDescent="0.25">
      <c r="A1608" t="s">
        <v>375</v>
      </c>
      <c r="B1608" s="1" t="s">
        <v>32</v>
      </c>
      <c r="C1608" s="1">
        <v>2015</v>
      </c>
      <c r="D1608" s="1" t="s">
        <v>480</v>
      </c>
      <c r="E1608" s="1" t="s">
        <v>478</v>
      </c>
      <c r="F1608" s="1" t="s">
        <v>479</v>
      </c>
      <c r="G1608" s="8">
        <v>1.1303386273350899</v>
      </c>
      <c r="K1608" s="28"/>
    </row>
    <row r="1609" spans="1:11" x14ac:dyDescent="0.25">
      <c r="A1609" t="s">
        <v>282</v>
      </c>
      <c r="B1609" s="1" t="s">
        <v>32</v>
      </c>
      <c r="C1609" s="1">
        <v>2011</v>
      </c>
      <c r="D1609" s="1" t="s">
        <v>483</v>
      </c>
      <c r="E1609" s="1" t="s">
        <v>468</v>
      </c>
      <c r="F1609" s="1" t="s">
        <v>469</v>
      </c>
      <c r="G1609" s="8">
        <v>1.12838035378687</v>
      </c>
      <c r="K1609" s="28"/>
    </row>
    <row r="1610" spans="1:11" x14ac:dyDescent="0.25">
      <c r="A1610" t="s">
        <v>312</v>
      </c>
      <c r="B1610" s="1" t="s">
        <v>892</v>
      </c>
      <c r="C1610" s="1">
        <v>2011</v>
      </c>
      <c r="D1610" s="1" t="s">
        <v>483</v>
      </c>
      <c r="E1610" s="1" t="s">
        <v>468</v>
      </c>
      <c r="F1610" s="1" t="s">
        <v>469</v>
      </c>
      <c r="G1610" s="8">
        <v>1.12838035378687</v>
      </c>
      <c r="K1610" s="28"/>
    </row>
    <row r="1611" spans="1:11" x14ac:dyDescent="0.25">
      <c r="A1611" t="s">
        <v>349</v>
      </c>
      <c r="B1611" s="1" t="s">
        <v>692</v>
      </c>
      <c r="C1611" s="1">
        <v>2010</v>
      </c>
      <c r="D1611" s="1" t="s">
        <v>483</v>
      </c>
      <c r="E1611" s="1" t="s">
        <v>468</v>
      </c>
      <c r="F1611" s="1" t="s">
        <v>469</v>
      </c>
      <c r="G1611" s="8">
        <v>1.12838035378687</v>
      </c>
      <c r="K1611" s="28"/>
    </row>
    <row r="1612" spans="1:11" x14ac:dyDescent="0.25">
      <c r="A1612" t="s">
        <v>352</v>
      </c>
      <c r="B1612" s="1" t="s">
        <v>692</v>
      </c>
      <c r="C1612" s="1">
        <v>2008</v>
      </c>
      <c r="D1612" s="1" t="s">
        <v>483</v>
      </c>
      <c r="E1612" s="1" t="s">
        <v>468</v>
      </c>
      <c r="F1612" s="1" t="s">
        <v>469</v>
      </c>
      <c r="G1612" s="8">
        <v>1.12838035378687</v>
      </c>
      <c r="K1612" s="28"/>
    </row>
    <row r="1613" spans="1:11" x14ac:dyDescent="0.25">
      <c r="A1613" t="s">
        <v>360</v>
      </c>
      <c r="B1613" s="1" t="s">
        <v>32</v>
      </c>
      <c r="C1613" s="1">
        <v>2009</v>
      </c>
      <c r="D1613" s="1" t="s">
        <v>483</v>
      </c>
      <c r="E1613" s="1" t="s">
        <v>468</v>
      </c>
      <c r="F1613" s="1" t="s">
        <v>469</v>
      </c>
      <c r="G1613" s="8">
        <v>1.12838035378687</v>
      </c>
      <c r="K1613" s="28"/>
    </row>
    <row r="1614" spans="1:11" x14ac:dyDescent="0.25">
      <c r="A1614" t="s">
        <v>337</v>
      </c>
      <c r="B1614" s="1" t="s">
        <v>32</v>
      </c>
      <c r="C1614" s="1">
        <v>2009</v>
      </c>
      <c r="D1614" s="1" t="s">
        <v>480</v>
      </c>
      <c r="E1614" s="1" t="s">
        <v>478</v>
      </c>
      <c r="F1614" s="1" t="s">
        <v>479</v>
      </c>
      <c r="G1614" s="8">
        <v>1.1283512881031501</v>
      </c>
      <c r="K1614" s="28"/>
    </row>
    <row r="1615" spans="1:11" x14ac:dyDescent="0.25">
      <c r="A1615" t="s">
        <v>292</v>
      </c>
      <c r="B1615" s="1" t="s">
        <v>32</v>
      </c>
      <c r="C1615" s="1">
        <v>2010</v>
      </c>
      <c r="D1615" s="1" t="s">
        <v>480</v>
      </c>
      <c r="E1615" s="1" t="s">
        <v>478</v>
      </c>
      <c r="F1615" s="1" t="s">
        <v>479</v>
      </c>
      <c r="G1615" s="8">
        <v>1.12821905443718</v>
      </c>
      <c r="K1615" s="28"/>
    </row>
    <row r="1616" spans="1:11" x14ac:dyDescent="0.25">
      <c r="A1616" t="s">
        <v>220</v>
      </c>
      <c r="B1616" s="1" t="s">
        <v>32</v>
      </c>
      <c r="C1616" s="1">
        <v>2011</v>
      </c>
      <c r="D1616" s="1" t="s">
        <v>473</v>
      </c>
      <c r="E1616" s="1" t="s">
        <v>471</v>
      </c>
      <c r="F1616" s="1" t="s">
        <v>472</v>
      </c>
      <c r="G1616" s="8">
        <v>1.1281849251466201</v>
      </c>
      <c r="K1616" s="28"/>
    </row>
    <row r="1617" spans="1:11" x14ac:dyDescent="0.25">
      <c r="A1617" t="s">
        <v>308</v>
      </c>
      <c r="B1617" s="1" t="s">
        <v>892</v>
      </c>
      <c r="C1617" s="1">
        <v>2008</v>
      </c>
      <c r="D1617" s="1" t="s">
        <v>486</v>
      </c>
      <c r="E1617" s="1" t="s">
        <v>484</v>
      </c>
      <c r="F1617" s="1" t="s">
        <v>485</v>
      </c>
      <c r="G1617" s="8">
        <v>1.2128175317081999</v>
      </c>
      <c r="K1617" s="28"/>
    </row>
    <row r="1618" spans="1:11" x14ac:dyDescent="0.25">
      <c r="A1618" t="s">
        <v>291</v>
      </c>
      <c r="B1618" s="1" t="s">
        <v>32</v>
      </c>
      <c r="C1618" s="1">
        <v>2008</v>
      </c>
      <c r="D1618" s="1" t="s">
        <v>480</v>
      </c>
      <c r="E1618" s="1" t="s">
        <v>478</v>
      </c>
      <c r="F1618" s="1" t="s">
        <v>479</v>
      </c>
      <c r="G1618" s="8">
        <v>1.1260503573854199</v>
      </c>
      <c r="K1618" s="28"/>
    </row>
    <row r="1619" spans="1:11" x14ac:dyDescent="0.25">
      <c r="A1619" t="s">
        <v>260</v>
      </c>
      <c r="B1619" s="1" t="s">
        <v>1</v>
      </c>
      <c r="C1619" s="1">
        <v>2006</v>
      </c>
      <c r="D1619" s="1" t="s">
        <v>473</v>
      </c>
      <c r="E1619" s="1" t="s">
        <v>471</v>
      </c>
      <c r="F1619" s="1" t="s">
        <v>472</v>
      </c>
      <c r="G1619" s="8">
        <v>1.12533177689634</v>
      </c>
      <c r="K1619" s="28"/>
    </row>
    <row r="1620" spans="1:11" x14ac:dyDescent="0.25">
      <c r="A1620" t="s">
        <v>239</v>
      </c>
      <c r="B1620" s="1" t="s">
        <v>1</v>
      </c>
      <c r="C1620" s="1">
        <v>2007</v>
      </c>
      <c r="D1620" s="1" t="s">
        <v>473</v>
      </c>
      <c r="E1620" s="1" t="s">
        <v>471</v>
      </c>
      <c r="F1620" s="1" t="s">
        <v>472</v>
      </c>
      <c r="G1620" s="8">
        <v>1.12219982956964</v>
      </c>
      <c r="K1620" s="28"/>
    </row>
    <row r="1621" spans="1:11" x14ac:dyDescent="0.25">
      <c r="A1621" t="s">
        <v>359</v>
      </c>
      <c r="B1621" s="1" t="s">
        <v>693</v>
      </c>
      <c r="C1621" s="1">
        <v>2014</v>
      </c>
      <c r="D1621" s="1" t="s">
        <v>522</v>
      </c>
      <c r="E1621" s="1" t="s">
        <v>468</v>
      </c>
      <c r="F1621" s="1" t="s">
        <v>469</v>
      </c>
      <c r="G1621" s="8">
        <v>1.12219433822793</v>
      </c>
      <c r="K1621" s="28"/>
    </row>
    <row r="1622" spans="1:11" x14ac:dyDescent="0.25">
      <c r="A1622" t="s">
        <v>369</v>
      </c>
      <c r="B1622" s="1" t="s">
        <v>692</v>
      </c>
      <c r="C1622" s="1">
        <v>2011</v>
      </c>
      <c r="D1622" s="1" t="s">
        <v>480</v>
      </c>
      <c r="E1622" s="1" t="s">
        <v>478</v>
      </c>
      <c r="F1622" s="1" t="s">
        <v>479</v>
      </c>
      <c r="G1622" s="8">
        <v>1.12121355790438</v>
      </c>
      <c r="K1622" s="28"/>
    </row>
    <row r="1623" spans="1:11" x14ac:dyDescent="0.25">
      <c r="A1623" t="s">
        <v>312</v>
      </c>
      <c r="B1623" s="1" t="s">
        <v>892</v>
      </c>
      <c r="C1623" s="1">
        <v>2008</v>
      </c>
      <c r="D1623" s="1" t="s">
        <v>486</v>
      </c>
      <c r="E1623" s="1" t="s">
        <v>484</v>
      </c>
      <c r="F1623" s="1" t="s">
        <v>485</v>
      </c>
      <c r="G1623" s="8">
        <v>1.2128175317081999</v>
      </c>
      <c r="K1623" s="28"/>
    </row>
    <row r="1624" spans="1:11" x14ac:dyDescent="0.25">
      <c r="A1624" t="s">
        <v>219</v>
      </c>
      <c r="B1624" s="1" t="s">
        <v>32</v>
      </c>
      <c r="C1624" s="1">
        <v>2014</v>
      </c>
      <c r="D1624" s="1" t="s">
        <v>470</v>
      </c>
      <c r="E1624" s="1" t="s">
        <v>468</v>
      </c>
      <c r="F1624" s="1" t="s">
        <v>469</v>
      </c>
      <c r="G1624" s="32">
        <v>41.142067102281104</v>
      </c>
      <c r="K1624" s="28"/>
    </row>
    <row r="1625" spans="1:11" x14ac:dyDescent="0.25">
      <c r="A1625" t="s">
        <v>219</v>
      </c>
      <c r="B1625" s="1" t="s">
        <v>32</v>
      </c>
      <c r="C1625" s="1">
        <v>2015</v>
      </c>
      <c r="D1625" s="1" t="s">
        <v>470</v>
      </c>
      <c r="E1625" s="1" t="s">
        <v>468</v>
      </c>
      <c r="F1625" s="1" t="s">
        <v>469</v>
      </c>
      <c r="G1625" s="32">
        <v>32.489340503148703</v>
      </c>
      <c r="K1625" s="28"/>
    </row>
    <row r="1626" spans="1:11" x14ac:dyDescent="0.25">
      <c r="A1626" t="s">
        <v>223</v>
      </c>
      <c r="B1626" s="1" t="s">
        <v>1</v>
      </c>
      <c r="C1626" s="1">
        <v>2007</v>
      </c>
      <c r="D1626" s="1" t="s">
        <v>474</v>
      </c>
      <c r="E1626" s="1" t="s">
        <v>468</v>
      </c>
      <c r="F1626" s="1" t="s">
        <v>469</v>
      </c>
      <c r="G1626" s="8">
        <v>1.1201343618459101</v>
      </c>
      <c r="K1626" s="28"/>
    </row>
    <row r="1627" spans="1:11" x14ac:dyDescent="0.25">
      <c r="A1627" t="s">
        <v>223</v>
      </c>
      <c r="B1627" s="1" t="s">
        <v>1</v>
      </c>
      <c r="C1627" s="1">
        <v>2008</v>
      </c>
      <c r="D1627" s="1" t="s">
        <v>474</v>
      </c>
      <c r="E1627" s="1" t="s">
        <v>468</v>
      </c>
      <c r="F1627" s="1" t="s">
        <v>469</v>
      </c>
      <c r="G1627" s="8">
        <v>1.1201343618459101</v>
      </c>
      <c r="K1627" s="28"/>
    </row>
    <row r="1628" spans="1:11" x14ac:dyDescent="0.25">
      <c r="A1628" t="s">
        <v>236</v>
      </c>
      <c r="B1628" s="1" t="s">
        <v>1</v>
      </c>
      <c r="C1628" s="1">
        <v>2015</v>
      </c>
      <c r="D1628" s="1" t="s">
        <v>474</v>
      </c>
      <c r="E1628" s="1" t="s">
        <v>468</v>
      </c>
      <c r="F1628" s="1" t="s">
        <v>469</v>
      </c>
      <c r="G1628" s="8">
        <v>1.1201343618459101</v>
      </c>
      <c r="K1628" s="28"/>
    </row>
    <row r="1629" spans="1:11" x14ac:dyDescent="0.25">
      <c r="A1629" t="s">
        <v>261</v>
      </c>
      <c r="B1629" s="1" t="s">
        <v>1</v>
      </c>
      <c r="C1629" s="1">
        <v>2011</v>
      </c>
      <c r="D1629" s="1" t="s">
        <v>474</v>
      </c>
      <c r="E1629" s="1" t="s">
        <v>468</v>
      </c>
      <c r="F1629" s="1" t="s">
        <v>469</v>
      </c>
      <c r="G1629" s="8">
        <v>1.1201343618459101</v>
      </c>
      <c r="K1629" s="28"/>
    </row>
    <row r="1630" spans="1:11" x14ac:dyDescent="0.25">
      <c r="A1630" t="s">
        <v>265</v>
      </c>
      <c r="B1630" s="1" t="s">
        <v>31</v>
      </c>
      <c r="C1630" s="1">
        <v>2007</v>
      </c>
      <c r="D1630" s="1" t="s">
        <v>474</v>
      </c>
      <c r="E1630" s="1" t="s">
        <v>468</v>
      </c>
      <c r="F1630" s="1" t="s">
        <v>469</v>
      </c>
      <c r="G1630" s="8">
        <v>1.1201343618459101</v>
      </c>
      <c r="K1630" s="28"/>
    </row>
    <row r="1631" spans="1:11" x14ac:dyDescent="0.25">
      <c r="A1631" t="s">
        <v>290</v>
      </c>
      <c r="B1631" s="1" t="s">
        <v>32</v>
      </c>
      <c r="C1631" s="1">
        <v>2015</v>
      </c>
      <c r="D1631" s="1" t="s">
        <v>474</v>
      </c>
      <c r="E1631" s="1" t="s">
        <v>468</v>
      </c>
      <c r="F1631" s="1" t="s">
        <v>469</v>
      </c>
      <c r="G1631" s="8">
        <v>1.1201343618459101</v>
      </c>
      <c r="K1631" s="28"/>
    </row>
    <row r="1632" spans="1:11" x14ac:dyDescent="0.25">
      <c r="A1632" t="s">
        <v>333</v>
      </c>
      <c r="B1632" s="1" t="s">
        <v>692</v>
      </c>
      <c r="C1632" s="1">
        <v>2014</v>
      </c>
      <c r="D1632" s="1" t="s">
        <v>474</v>
      </c>
      <c r="E1632" s="1" t="s">
        <v>468</v>
      </c>
      <c r="F1632" s="1" t="s">
        <v>469</v>
      </c>
      <c r="G1632" s="8">
        <v>1.1201343618459101</v>
      </c>
      <c r="K1632" s="28"/>
    </row>
    <row r="1633" spans="1:11" x14ac:dyDescent="0.25">
      <c r="A1633" t="s">
        <v>327</v>
      </c>
      <c r="B1633" s="1" t="s">
        <v>892</v>
      </c>
      <c r="C1633" s="1">
        <v>2009</v>
      </c>
      <c r="D1633" s="1" t="s">
        <v>486</v>
      </c>
      <c r="E1633" s="1" t="s">
        <v>484</v>
      </c>
      <c r="F1633" s="1" t="s">
        <v>485</v>
      </c>
      <c r="G1633" s="8">
        <v>1.2128175317081999</v>
      </c>
      <c r="K1633" s="28"/>
    </row>
    <row r="1634" spans="1:11" x14ac:dyDescent="0.25">
      <c r="A1634" t="s">
        <v>363</v>
      </c>
      <c r="B1634" s="1" t="s">
        <v>32</v>
      </c>
      <c r="C1634" s="1">
        <v>2006</v>
      </c>
      <c r="D1634" s="1" t="s">
        <v>486</v>
      </c>
      <c r="E1634" s="1" t="s">
        <v>484</v>
      </c>
      <c r="F1634" s="1" t="s">
        <v>485</v>
      </c>
      <c r="G1634" s="8">
        <v>1.2128175317081999</v>
      </c>
      <c r="K1634" s="28"/>
    </row>
    <row r="1635" spans="1:11" x14ac:dyDescent="0.25">
      <c r="A1635" t="s">
        <v>335</v>
      </c>
      <c r="B1635" s="1" t="s">
        <v>692</v>
      </c>
      <c r="C1635" s="1">
        <v>2006</v>
      </c>
      <c r="D1635" s="1" t="s">
        <v>480</v>
      </c>
      <c r="E1635" s="1" t="s">
        <v>478</v>
      </c>
      <c r="F1635" s="1" t="s">
        <v>479</v>
      </c>
      <c r="G1635" s="8">
        <v>1.11720313536149</v>
      </c>
      <c r="K1635" s="28"/>
    </row>
    <row r="1636" spans="1:11" x14ac:dyDescent="0.25">
      <c r="A1636" t="s">
        <v>287</v>
      </c>
      <c r="B1636" s="1" t="s">
        <v>32</v>
      </c>
      <c r="C1636" s="1">
        <v>2008</v>
      </c>
      <c r="D1636" s="1" t="s">
        <v>483</v>
      </c>
      <c r="E1636" s="1" t="s">
        <v>468</v>
      </c>
      <c r="F1636" s="1" t="s">
        <v>469</v>
      </c>
      <c r="G1636" s="8">
        <v>1.117096550249</v>
      </c>
      <c r="K1636" s="28"/>
    </row>
    <row r="1637" spans="1:11" x14ac:dyDescent="0.25">
      <c r="A1637" t="s">
        <v>339</v>
      </c>
      <c r="B1637" s="1" t="s">
        <v>32</v>
      </c>
      <c r="C1637" s="1">
        <v>2010</v>
      </c>
      <c r="D1637" s="1" t="s">
        <v>483</v>
      </c>
      <c r="E1637" s="1" t="s">
        <v>468</v>
      </c>
      <c r="F1637" s="1" t="s">
        <v>469</v>
      </c>
      <c r="G1637" s="8">
        <v>1.117096550249</v>
      </c>
      <c r="K1637" s="28"/>
    </row>
    <row r="1638" spans="1:11" x14ac:dyDescent="0.25">
      <c r="A1638" t="s">
        <v>311</v>
      </c>
      <c r="B1638" s="1" t="s">
        <v>892</v>
      </c>
      <c r="C1638" s="1">
        <v>2010</v>
      </c>
      <c r="D1638" s="1" t="s">
        <v>480</v>
      </c>
      <c r="E1638" s="1" t="s">
        <v>478</v>
      </c>
      <c r="F1638" s="1" t="s">
        <v>479</v>
      </c>
      <c r="G1638" s="8">
        <v>1.11599576957278</v>
      </c>
      <c r="K1638" s="28"/>
    </row>
    <row r="1639" spans="1:11" x14ac:dyDescent="0.25">
      <c r="A1639" t="s">
        <v>221</v>
      </c>
      <c r="B1639" s="1" t="s">
        <v>32</v>
      </c>
      <c r="C1639" s="1">
        <v>2014</v>
      </c>
      <c r="D1639" s="1" t="s">
        <v>522</v>
      </c>
      <c r="E1639" s="1" t="s">
        <v>468</v>
      </c>
      <c r="F1639" s="1" t="s">
        <v>469</v>
      </c>
      <c r="G1639" s="8">
        <v>1.1133702822734799</v>
      </c>
      <c r="K1639" s="28"/>
    </row>
    <row r="1640" spans="1:11" x14ac:dyDescent="0.25">
      <c r="A1640" t="s">
        <v>254</v>
      </c>
      <c r="B1640" s="1" t="s">
        <v>693</v>
      </c>
      <c r="C1640" s="1">
        <v>2015</v>
      </c>
      <c r="D1640" s="1" t="s">
        <v>522</v>
      </c>
      <c r="E1640" s="1" t="s">
        <v>468</v>
      </c>
      <c r="F1640" s="1" t="s">
        <v>469</v>
      </c>
      <c r="G1640" s="8">
        <v>1.1133702822734799</v>
      </c>
      <c r="K1640" s="28"/>
    </row>
    <row r="1641" spans="1:11" x14ac:dyDescent="0.25">
      <c r="A1641" t="s">
        <v>274</v>
      </c>
      <c r="B1641" s="1" t="s">
        <v>693</v>
      </c>
      <c r="C1641" s="1">
        <v>2014</v>
      </c>
      <c r="D1641" s="1" t="s">
        <v>522</v>
      </c>
      <c r="E1641" s="1" t="s">
        <v>468</v>
      </c>
      <c r="F1641" s="1" t="s">
        <v>469</v>
      </c>
      <c r="G1641" s="8">
        <v>1.1133702822734799</v>
      </c>
      <c r="K1641" s="28"/>
    </row>
    <row r="1642" spans="1:11" x14ac:dyDescent="0.25">
      <c r="A1642" t="s">
        <v>344</v>
      </c>
      <c r="B1642" s="1" t="s">
        <v>693</v>
      </c>
      <c r="C1642" s="1">
        <v>2006</v>
      </c>
      <c r="D1642" s="1" t="s">
        <v>522</v>
      </c>
      <c r="E1642" s="1" t="s">
        <v>468</v>
      </c>
      <c r="F1642" s="1" t="s">
        <v>469</v>
      </c>
      <c r="G1642" s="8">
        <v>1.1133702822734799</v>
      </c>
      <c r="K1642" s="28"/>
    </row>
    <row r="1643" spans="1:11" x14ac:dyDescent="0.25">
      <c r="A1643" t="s">
        <v>331</v>
      </c>
      <c r="B1643" s="1" t="s">
        <v>692</v>
      </c>
      <c r="C1643" s="1">
        <v>2010</v>
      </c>
      <c r="D1643" s="1" t="s">
        <v>482</v>
      </c>
      <c r="E1643" s="1" t="s">
        <v>471</v>
      </c>
      <c r="F1643" s="1" t="s">
        <v>481</v>
      </c>
      <c r="G1643" s="8">
        <v>1.2109439308235499</v>
      </c>
      <c r="K1643" s="28"/>
    </row>
    <row r="1644" spans="1:11" x14ac:dyDescent="0.25">
      <c r="A1644" t="s">
        <v>295</v>
      </c>
      <c r="B1644" s="1" t="s">
        <v>32</v>
      </c>
      <c r="C1644" s="1">
        <v>2008</v>
      </c>
      <c r="D1644" s="1" t="s">
        <v>482</v>
      </c>
      <c r="E1644" s="1" t="s">
        <v>471</v>
      </c>
      <c r="F1644" s="1" t="s">
        <v>481</v>
      </c>
      <c r="G1644" s="8">
        <v>1.21071989935935</v>
      </c>
      <c r="K1644" s="28"/>
    </row>
    <row r="1645" spans="1:11" x14ac:dyDescent="0.25">
      <c r="A1645" t="s">
        <v>287</v>
      </c>
      <c r="B1645" s="1" t="s">
        <v>32</v>
      </c>
      <c r="C1645" s="1">
        <v>2011</v>
      </c>
      <c r="D1645" s="1" t="s">
        <v>482</v>
      </c>
      <c r="E1645" s="1" t="s">
        <v>471</v>
      </c>
      <c r="F1645" s="1" t="s">
        <v>481</v>
      </c>
      <c r="G1645" s="8">
        <v>1.2107012300706601</v>
      </c>
      <c r="K1645" s="28"/>
    </row>
    <row r="1646" spans="1:11" x14ac:dyDescent="0.25">
      <c r="A1646" t="s">
        <v>285</v>
      </c>
      <c r="B1646" s="1" t="s">
        <v>32</v>
      </c>
      <c r="C1646" s="1">
        <v>2006</v>
      </c>
      <c r="D1646" s="1" t="s">
        <v>482</v>
      </c>
      <c r="E1646" s="1" t="s">
        <v>471</v>
      </c>
      <c r="F1646" s="1" t="s">
        <v>481</v>
      </c>
      <c r="G1646" s="8">
        <v>1.2098237735025099</v>
      </c>
      <c r="K1646" s="28"/>
    </row>
    <row r="1647" spans="1:11" x14ac:dyDescent="0.25">
      <c r="A1647" t="s">
        <v>282</v>
      </c>
      <c r="B1647" s="1" t="s">
        <v>32</v>
      </c>
      <c r="C1647" s="1">
        <v>2006</v>
      </c>
      <c r="D1647" s="1" t="s">
        <v>501</v>
      </c>
      <c r="E1647" s="1" t="s">
        <v>490</v>
      </c>
      <c r="F1647" s="1" t="s">
        <v>491</v>
      </c>
      <c r="G1647" s="8">
        <v>1.2038985299136</v>
      </c>
      <c r="K1647" s="28"/>
    </row>
    <row r="1648" spans="1:11" x14ac:dyDescent="0.25">
      <c r="A1648" t="s">
        <v>350</v>
      </c>
      <c r="B1648" s="1" t="s">
        <v>692</v>
      </c>
      <c r="C1648" s="1">
        <v>2006</v>
      </c>
      <c r="D1648" s="1" t="s">
        <v>498</v>
      </c>
      <c r="E1648" s="1" t="s">
        <v>484</v>
      </c>
      <c r="F1648" s="1" t="s">
        <v>497</v>
      </c>
      <c r="G1648" s="8">
        <v>1.20302754964116</v>
      </c>
      <c r="K1648" s="28"/>
    </row>
    <row r="1649" spans="1:11" x14ac:dyDescent="0.25">
      <c r="A1649" t="s">
        <v>364</v>
      </c>
      <c r="B1649" s="1" t="s">
        <v>32</v>
      </c>
      <c r="C1649" s="1">
        <v>2011</v>
      </c>
      <c r="D1649" s="1" t="s">
        <v>482</v>
      </c>
      <c r="E1649" s="1" t="s">
        <v>471</v>
      </c>
      <c r="F1649" s="1" t="s">
        <v>481</v>
      </c>
      <c r="G1649" s="8">
        <v>1.19570912623544</v>
      </c>
      <c r="K1649" s="28"/>
    </row>
    <row r="1650" spans="1:11" x14ac:dyDescent="0.25">
      <c r="A1650" t="s">
        <v>310</v>
      </c>
      <c r="B1650" s="1" t="s">
        <v>892</v>
      </c>
      <c r="C1650" s="1">
        <v>2009</v>
      </c>
      <c r="D1650" s="1" t="s">
        <v>482</v>
      </c>
      <c r="E1650" s="1" t="s">
        <v>471</v>
      </c>
      <c r="F1650" s="1" t="s">
        <v>481</v>
      </c>
      <c r="G1650" s="8">
        <v>1.1956251144363601</v>
      </c>
      <c r="K1650" s="28"/>
    </row>
    <row r="1651" spans="1:11" x14ac:dyDescent="0.25">
      <c r="A1651" t="s">
        <v>311</v>
      </c>
      <c r="B1651" s="1" t="s">
        <v>892</v>
      </c>
      <c r="C1651" s="1">
        <v>2009</v>
      </c>
      <c r="D1651" s="1" t="s">
        <v>482</v>
      </c>
      <c r="E1651" s="1" t="s">
        <v>471</v>
      </c>
      <c r="F1651" s="1" t="s">
        <v>481</v>
      </c>
      <c r="G1651" s="8">
        <v>1.1952797325957101</v>
      </c>
      <c r="K1651" s="28"/>
    </row>
    <row r="1652" spans="1:11" x14ac:dyDescent="0.25">
      <c r="A1652" t="s">
        <v>322</v>
      </c>
      <c r="B1652" s="1" t="s">
        <v>892</v>
      </c>
      <c r="C1652" s="1">
        <v>2009</v>
      </c>
      <c r="D1652" s="1" t="s">
        <v>482</v>
      </c>
      <c r="E1652" s="1" t="s">
        <v>471</v>
      </c>
      <c r="F1652" s="1" t="s">
        <v>481</v>
      </c>
      <c r="G1652" s="8">
        <v>1.19512104364189</v>
      </c>
      <c r="K1652" s="28"/>
    </row>
    <row r="1653" spans="1:11" x14ac:dyDescent="0.25">
      <c r="A1653" t="s">
        <v>287</v>
      </c>
      <c r="B1653" s="1" t="s">
        <v>32</v>
      </c>
      <c r="C1653" s="1">
        <v>2006</v>
      </c>
      <c r="D1653" s="1" t="s">
        <v>488</v>
      </c>
      <c r="E1653" s="1" t="s">
        <v>471</v>
      </c>
      <c r="F1653" s="1" t="s">
        <v>487</v>
      </c>
      <c r="G1653" s="8">
        <v>1.1743359440028001</v>
      </c>
      <c r="K1653" s="28"/>
    </row>
    <row r="1654" spans="1:11" x14ac:dyDescent="0.25">
      <c r="A1654" t="s">
        <v>297</v>
      </c>
      <c r="B1654" s="1" t="s">
        <v>32</v>
      </c>
      <c r="C1654" s="1">
        <v>2011</v>
      </c>
      <c r="D1654" s="1" t="s">
        <v>516</v>
      </c>
      <c r="E1654" s="1" t="s">
        <v>484</v>
      </c>
      <c r="F1654" s="1" t="s">
        <v>515</v>
      </c>
      <c r="G1654" s="8">
        <v>1.1667571151884</v>
      </c>
      <c r="K1654" s="28"/>
    </row>
    <row r="1655" spans="1:11" x14ac:dyDescent="0.25">
      <c r="A1655" t="s">
        <v>283</v>
      </c>
      <c r="B1655" s="1" t="s">
        <v>32</v>
      </c>
      <c r="C1655" s="1">
        <v>2006</v>
      </c>
      <c r="D1655" s="1" t="s">
        <v>496</v>
      </c>
      <c r="E1655" s="1" t="s">
        <v>478</v>
      </c>
      <c r="F1655" s="1" t="s">
        <v>479</v>
      </c>
      <c r="G1655" s="8">
        <v>1.11101916159723</v>
      </c>
      <c r="K1655" s="28"/>
    </row>
    <row r="1656" spans="1:11" x14ac:dyDescent="0.25">
      <c r="A1656" t="s">
        <v>315</v>
      </c>
      <c r="B1656" s="1" t="s">
        <v>892</v>
      </c>
      <c r="C1656" s="1">
        <v>2008</v>
      </c>
      <c r="D1656" s="1" t="s">
        <v>488</v>
      </c>
      <c r="E1656" s="1" t="s">
        <v>471</v>
      </c>
      <c r="F1656" s="1" t="s">
        <v>487</v>
      </c>
      <c r="G1656" s="8">
        <v>1.1663442450156101</v>
      </c>
      <c r="K1656" s="28"/>
    </row>
    <row r="1657" spans="1:11" x14ac:dyDescent="0.25">
      <c r="A1657" t="s">
        <v>297</v>
      </c>
      <c r="B1657" s="1" t="s">
        <v>32</v>
      </c>
      <c r="C1657" s="1">
        <v>2011</v>
      </c>
      <c r="D1657" s="1" t="s">
        <v>518</v>
      </c>
      <c r="E1657" s="1" t="s">
        <v>490</v>
      </c>
      <c r="F1657" s="1" t="s">
        <v>517</v>
      </c>
      <c r="G1657" s="8">
        <v>1.16396391273092</v>
      </c>
      <c r="K1657" s="28"/>
    </row>
    <row r="1658" spans="1:11" x14ac:dyDescent="0.25">
      <c r="A1658" t="s">
        <v>339</v>
      </c>
      <c r="B1658" s="1" t="s">
        <v>32</v>
      </c>
      <c r="C1658" s="1">
        <v>2009</v>
      </c>
      <c r="D1658" s="1" t="s">
        <v>483</v>
      </c>
      <c r="E1658" s="1" t="s">
        <v>468</v>
      </c>
      <c r="F1658" s="1" t="s">
        <v>469</v>
      </c>
      <c r="G1658" s="8">
        <v>1.1058127467111301</v>
      </c>
      <c r="K1658" s="28"/>
    </row>
    <row r="1659" spans="1:11" x14ac:dyDescent="0.25">
      <c r="A1659" t="s">
        <v>291</v>
      </c>
      <c r="B1659" s="1" t="s">
        <v>32</v>
      </c>
      <c r="C1659" s="1">
        <v>2009</v>
      </c>
      <c r="D1659" s="1" t="s">
        <v>480</v>
      </c>
      <c r="E1659" s="1" t="s">
        <v>478</v>
      </c>
      <c r="F1659" s="1" t="s">
        <v>479</v>
      </c>
      <c r="G1659" s="8">
        <v>1.1055015371903201</v>
      </c>
      <c r="K1659" s="28"/>
    </row>
    <row r="1660" spans="1:11" x14ac:dyDescent="0.25">
      <c r="A1660" t="s">
        <v>368</v>
      </c>
      <c r="B1660" s="1" t="s">
        <v>692</v>
      </c>
      <c r="C1660" s="1">
        <v>2009</v>
      </c>
      <c r="D1660" s="1" t="s">
        <v>480</v>
      </c>
      <c r="E1660" s="1" t="s">
        <v>478</v>
      </c>
      <c r="F1660" s="1" t="s">
        <v>479</v>
      </c>
      <c r="G1660" s="8">
        <v>1.1045249841996501</v>
      </c>
      <c r="K1660" s="28"/>
    </row>
    <row r="1661" spans="1:11" x14ac:dyDescent="0.25">
      <c r="A1661" t="s">
        <v>329</v>
      </c>
      <c r="B1661" s="1" t="s">
        <v>892</v>
      </c>
      <c r="C1661" s="1">
        <v>2008</v>
      </c>
      <c r="D1661" s="1" t="s">
        <v>488</v>
      </c>
      <c r="E1661" s="1" t="s">
        <v>471</v>
      </c>
      <c r="F1661" s="1" t="s">
        <v>487</v>
      </c>
      <c r="G1661" s="8">
        <v>1.1566107638538099</v>
      </c>
      <c r="K1661" s="28"/>
    </row>
    <row r="1662" spans="1:11" x14ac:dyDescent="0.25">
      <c r="A1662" t="s">
        <v>282</v>
      </c>
      <c r="B1662" s="1" t="s">
        <v>32</v>
      </c>
      <c r="C1662" s="1">
        <v>2006</v>
      </c>
      <c r="D1662" s="1" t="s">
        <v>504</v>
      </c>
      <c r="E1662" s="1" t="s">
        <v>490</v>
      </c>
      <c r="F1662" s="1" t="s">
        <v>491</v>
      </c>
      <c r="G1662" s="8">
        <v>1.1553318469425899</v>
      </c>
      <c r="K1662" s="28"/>
    </row>
    <row r="1663" spans="1:11" x14ac:dyDescent="0.25">
      <c r="A1663" t="s">
        <v>337</v>
      </c>
      <c r="B1663" s="1" t="s">
        <v>32</v>
      </c>
      <c r="C1663" s="1">
        <v>2008</v>
      </c>
      <c r="D1663" s="1" t="s">
        <v>482</v>
      </c>
      <c r="E1663" s="1" t="s">
        <v>471</v>
      </c>
      <c r="F1663" s="1" t="s">
        <v>481</v>
      </c>
      <c r="G1663" s="8">
        <v>1.1511995469468901</v>
      </c>
      <c r="K1663" s="28"/>
    </row>
    <row r="1664" spans="1:11" x14ac:dyDescent="0.25">
      <c r="A1664" t="s">
        <v>337</v>
      </c>
      <c r="B1664" s="1" t="s">
        <v>32</v>
      </c>
      <c r="C1664" s="1">
        <v>2011</v>
      </c>
      <c r="D1664" s="1" t="s">
        <v>480</v>
      </c>
      <c r="E1664" s="1" t="s">
        <v>478</v>
      </c>
      <c r="F1664" s="1" t="s">
        <v>479</v>
      </c>
      <c r="G1664" s="8">
        <v>1.10157808309432</v>
      </c>
      <c r="K1664" s="28"/>
    </row>
    <row r="1665" spans="1:11" x14ac:dyDescent="0.25">
      <c r="A1665" t="s">
        <v>241</v>
      </c>
      <c r="B1665" s="1" t="s">
        <v>1</v>
      </c>
      <c r="C1665" s="1">
        <v>2015</v>
      </c>
      <c r="D1665" s="1" t="s">
        <v>473</v>
      </c>
      <c r="E1665" s="1" t="s">
        <v>471</v>
      </c>
      <c r="F1665" s="1" t="s">
        <v>472</v>
      </c>
      <c r="G1665" s="8">
        <v>1.0975420310856401</v>
      </c>
      <c r="K1665" s="28"/>
    </row>
    <row r="1666" spans="1:11" x14ac:dyDescent="0.25">
      <c r="A1666" t="s">
        <v>280</v>
      </c>
      <c r="B1666" s="1" t="s">
        <v>32</v>
      </c>
      <c r="C1666" s="1">
        <v>2006</v>
      </c>
      <c r="D1666" s="1" t="s">
        <v>498</v>
      </c>
      <c r="E1666" s="1" t="s">
        <v>484</v>
      </c>
      <c r="F1666" s="1" t="s">
        <v>497</v>
      </c>
      <c r="G1666" s="8">
        <v>1.15072200400459</v>
      </c>
      <c r="K1666" s="28"/>
    </row>
    <row r="1667" spans="1:11" x14ac:dyDescent="0.25">
      <c r="A1667" t="s">
        <v>363</v>
      </c>
      <c r="B1667" s="1" t="s">
        <v>32</v>
      </c>
      <c r="C1667" s="1">
        <v>2008</v>
      </c>
      <c r="D1667" s="1" t="s">
        <v>482</v>
      </c>
      <c r="E1667" s="1" t="s">
        <v>471</v>
      </c>
      <c r="F1667" s="1" t="s">
        <v>481</v>
      </c>
      <c r="G1667" s="8">
        <v>1.1362634509777201</v>
      </c>
      <c r="K1667" s="28"/>
    </row>
    <row r="1668" spans="1:11" x14ac:dyDescent="0.25">
      <c r="A1668" t="s">
        <v>295</v>
      </c>
      <c r="B1668" s="1" t="s">
        <v>32</v>
      </c>
      <c r="C1668" s="1">
        <v>2009</v>
      </c>
      <c r="D1668" s="1" t="s">
        <v>488</v>
      </c>
      <c r="E1668" s="1" t="s">
        <v>471</v>
      </c>
      <c r="F1668" s="1" t="s">
        <v>487</v>
      </c>
      <c r="G1668" s="8">
        <v>1.12610121669362</v>
      </c>
      <c r="K1668" s="28"/>
    </row>
    <row r="1669" spans="1:11" x14ac:dyDescent="0.25">
      <c r="A1669" t="s">
        <v>339</v>
      </c>
      <c r="B1669" s="1" t="s">
        <v>32</v>
      </c>
      <c r="C1669" s="1">
        <v>2006</v>
      </c>
      <c r="D1669" s="1" t="s">
        <v>482</v>
      </c>
      <c r="E1669" s="1" t="s">
        <v>471</v>
      </c>
      <c r="F1669" s="1" t="s">
        <v>481</v>
      </c>
      <c r="G1669" s="8">
        <v>1.1202071976875101</v>
      </c>
      <c r="K1669" s="28"/>
    </row>
    <row r="1670" spans="1:11" x14ac:dyDescent="0.25">
      <c r="A1670" t="s">
        <v>282</v>
      </c>
      <c r="B1670" s="1" t="s">
        <v>32</v>
      </c>
      <c r="C1670" s="1">
        <v>2007</v>
      </c>
      <c r="D1670" s="1" t="s">
        <v>486</v>
      </c>
      <c r="E1670" s="1" t="s">
        <v>484</v>
      </c>
      <c r="F1670" s="1" t="s">
        <v>485</v>
      </c>
      <c r="G1670" s="8">
        <v>1.11174940406585</v>
      </c>
      <c r="K1670" s="28"/>
    </row>
    <row r="1671" spans="1:11" x14ac:dyDescent="0.25">
      <c r="A1671" t="s">
        <v>283</v>
      </c>
      <c r="B1671" s="1" t="s">
        <v>32</v>
      </c>
      <c r="C1671" s="1">
        <v>2007</v>
      </c>
      <c r="D1671" s="1" t="s">
        <v>486</v>
      </c>
      <c r="E1671" s="1" t="s">
        <v>484</v>
      </c>
      <c r="F1671" s="1" t="s">
        <v>485</v>
      </c>
      <c r="G1671" s="8">
        <v>1.11174940406585</v>
      </c>
      <c r="K1671" s="28"/>
    </row>
    <row r="1672" spans="1:11" x14ac:dyDescent="0.25">
      <c r="A1672" t="s">
        <v>293</v>
      </c>
      <c r="B1672" s="1" t="s">
        <v>32</v>
      </c>
      <c r="C1672" s="1">
        <v>2009</v>
      </c>
      <c r="D1672" s="1" t="s">
        <v>486</v>
      </c>
      <c r="E1672" s="1" t="s">
        <v>484</v>
      </c>
      <c r="F1672" s="1" t="s">
        <v>485</v>
      </c>
      <c r="G1672" s="8">
        <v>1.11174940406585</v>
      </c>
      <c r="K1672" s="28"/>
    </row>
    <row r="1673" spans="1:11" x14ac:dyDescent="0.25">
      <c r="A1673" t="s">
        <v>307</v>
      </c>
      <c r="B1673" s="1" t="s">
        <v>892</v>
      </c>
      <c r="C1673" s="1">
        <v>2008</v>
      </c>
      <c r="D1673" s="1" t="s">
        <v>486</v>
      </c>
      <c r="E1673" s="1" t="s">
        <v>484</v>
      </c>
      <c r="F1673" s="1" t="s">
        <v>485</v>
      </c>
      <c r="G1673" s="8">
        <v>1.11174940406585</v>
      </c>
      <c r="K1673" s="28"/>
    </row>
    <row r="1674" spans="1:11" x14ac:dyDescent="0.25">
      <c r="A1674" t="s">
        <v>327</v>
      </c>
      <c r="B1674" s="1" t="s">
        <v>892</v>
      </c>
      <c r="C1674" s="1">
        <v>2008</v>
      </c>
      <c r="D1674" s="1" t="s">
        <v>486</v>
      </c>
      <c r="E1674" s="1" t="s">
        <v>484</v>
      </c>
      <c r="F1674" s="1" t="s">
        <v>485</v>
      </c>
      <c r="G1674" s="8">
        <v>1.11174940406585</v>
      </c>
      <c r="K1674" s="28"/>
    </row>
    <row r="1675" spans="1:11" x14ac:dyDescent="0.25">
      <c r="A1675" t="s">
        <v>376</v>
      </c>
      <c r="B1675" s="1" t="s">
        <v>692</v>
      </c>
      <c r="C1675" s="1">
        <v>2011</v>
      </c>
      <c r="D1675" s="1" t="s">
        <v>480</v>
      </c>
      <c r="E1675" s="1" t="s">
        <v>478</v>
      </c>
      <c r="F1675" s="1" t="s">
        <v>479</v>
      </c>
      <c r="G1675" s="8">
        <v>1.08624725164966</v>
      </c>
      <c r="K1675" s="28"/>
    </row>
    <row r="1676" spans="1:11" x14ac:dyDescent="0.25">
      <c r="A1676" t="s">
        <v>329</v>
      </c>
      <c r="B1676" s="1" t="s">
        <v>892</v>
      </c>
      <c r="C1676" s="1">
        <v>2009</v>
      </c>
      <c r="D1676" s="1" t="s">
        <v>483</v>
      </c>
      <c r="E1676" s="1" t="s">
        <v>468</v>
      </c>
      <c r="F1676" s="1" t="s">
        <v>469</v>
      </c>
      <c r="G1676" s="8">
        <v>1.0832451396353899</v>
      </c>
      <c r="K1676" s="28"/>
    </row>
    <row r="1677" spans="1:11" x14ac:dyDescent="0.25">
      <c r="A1677" t="s">
        <v>373</v>
      </c>
      <c r="B1677" s="1" t="s">
        <v>32</v>
      </c>
      <c r="C1677" s="1">
        <v>2010</v>
      </c>
      <c r="D1677" s="1" t="s">
        <v>480</v>
      </c>
      <c r="E1677" s="1" t="s">
        <v>478</v>
      </c>
      <c r="F1677" s="1" t="s">
        <v>479</v>
      </c>
      <c r="G1677" s="8">
        <v>1.0810751676139401</v>
      </c>
      <c r="K1677" s="28"/>
    </row>
    <row r="1678" spans="1:11" x14ac:dyDescent="0.25">
      <c r="A1678" t="s">
        <v>287</v>
      </c>
      <c r="B1678" s="1" t="s">
        <v>32</v>
      </c>
      <c r="C1678" s="1">
        <v>2006</v>
      </c>
      <c r="D1678" s="1" t="s">
        <v>489</v>
      </c>
      <c r="E1678" s="1" t="s">
        <v>478</v>
      </c>
      <c r="F1678" s="1" t="s">
        <v>479</v>
      </c>
      <c r="G1678" s="8">
        <v>1.07809352646609</v>
      </c>
      <c r="K1678" s="28"/>
    </row>
    <row r="1679" spans="1:11" x14ac:dyDescent="0.25">
      <c r="A1679" t="s">
        <v>339</v>
      </c>
      <c r="B1679" s="1" t="s">
        <v>32</v>
      </c>
      <c r="C1679" s="1">
        <v>2007</v>
      </c>
      <c r="D1679" s="1" t="s">
        <v>486</v>
      </c>
      <c r="E1679" s="1" t="s">
        <v>484</v>
      </c>
      <c r="F1679" s="1" t="s">
        <v>485</v>
      </c>
      <c r="G1679" s="8">
        <v>1.11174940406585</v>
      </c>
      <c r="K1679" s="28"/>
    </row>
    <row r="1680" spans="1:11" x14ac:dyDescent="0.25">
      <c r="A1680" t="s">
        <v>339</v>
      </c>
      <c r="B1680" s="1" t="s">
        <v>32</v>
      </c>
      <c r="C1680" s="1">
        <v>2008</v>
      </c>
      <c r="D1680" s="1" t="s">
        <v>486</v>
      </c>
      <c r="E1680" s="1" t="s">
        <v>484</v>
      </c>
      <c r="F1680" s="1" t="s">
        <v>485</v>
      </c>
      <c r="G1680" s="8">
        <v>1.11174940406585</v>
      </c>
      <c r="K1680" s="28"/>
    </row>
    <row r="1681" spans="1:11" x14ac:dyDescent="0.25">
      <c r="A1681" t="s">
        <v>321</v>
      </c>
      <c r="B1681" s="1" t="s">
        <v>892</v>
      </c>
      <c r="C1681" s="1">
        <v>2008</v>
      </c>
      <c r="D1681" s="1" t="s">
        <v>480</v>
      </c>
      <c r="E1681" s="1" t="s">
        <v>478</v>
      </c>
      <c r="F1681" s="1" t="s">
        <v>479</v>
      </c>
      <c r="G1681" s="8">
        <v>1.0738009824222701</v>
      </c>
      <c r="K1681" s="28"/>
    </row>
    <row r="1682" spans="1:11" x14ac:dyDescent="0.25">
      <c r="A1682" t="s">
        <v>286</v>
      </c>
      <c r="B1682" s="1" t="s">
        <v>32</v>
      </c>
      <c r="C1682" s="1">
        <v>2015</v>
      </c>
      <c r="D1682" s="1" t="s">
        <v>483</v>
      </c>
      <c r="E1682" s="1" t="s">
        <v>468</v>
      </c>
      <c r="F1682" s="1" t="s">
        <v>469</v>
      </c>
      <c r="G1682" s="8">
        <v>1.07196133609752</v>
      </c>
      <c r="K1682" s="28"/>
    </row>
    <row r="1683" spans="1:11" x14ac:dyDescent="0.25">
      <c r="A1683" t="s">
        <v>366</v>
      </c>
      <c r="B1683" s="1" t="s">
        <v>692</v>
      </c>
      <c r="C1683" s="1">
        <v>2011</v>
      </c>
      <c r="D1683" s="1" t="s">
        <v>483</v>
      </c>
      <c r="E1683" s="1" t="s">
        <v>468</v>
      </c>
      <c r="F1683" s="1" t="s">
        <v>469</v>
      </c>
      <c r="G1683" s="8">
        <v>1.07196133609752</v>
      </c>
      <c r="K1683" s="28"/>
    </row>
    <row r="1684" spans="1:11" x14ac:dyDescent="0.25">
      <c r="A1684" t="s">
        <v>340</v>
      </c>
      <c r="B1684" s="1" t="s">
        <v>32</v>
      </c>
      <c r="C1684" s="1">
        <v>2008</v>
      </c>
      <c r="D1684" s="1" t="s">
        <v>486</v>
      </c>
      <c r="E1684" s="1" t="s">
        <v>484</v>
      </c>
      <c r="F1684" s="1" t="s">
        <v>485</v>
      </c>
      <c r="G1684" s="8">
        <v>1.11174940406585</v>
      </c>
      <c r="K1684" s="28"/>
    </row>
    <row r="1685" spans="1:11" x14ac:dyDescent="0.25">
      <c r="A1685" t="s">
        <v>360</v>
      </c>
      <c r="B1685" s="1" t="s">
        <v>32</v>
      </c>
      <c r="C1685" s="1">
        <v>2007</v>
      </c>
      <c r="D1685" s="1" t="s">
        <v>486</v>
      </c>
      <c r="E1685" s="1" t="s">
        <v>484</v>
      </c>
      <c r="F1685" s="1" t="s">
        <v>485</v>
      </c>
      <c r="G1685" s="8">
        <v>1.11174940406585</v>
      </c>
      <c r="K1685" s="28"/>
    </row>
    <row r="1686" spans="1:11" x14ac:dyDescent="0.25">
      <c r="A1686" t="s">
        <v>362</v>
      </c>
      <c r="B1686" s="1" t="s">
        <v>32</v>
      </c>
      <c r="C1686" s="1">
        <v>2009</v>
      </c>
      <c r="D1686" s="1" t="s">
        <v>486</v>
      </c>
      <c r="E1686" s="1" t="s">
        <v>484</v>
      </c>
      <c r="F1686" s="1" t="s">
        <v>485</v>
      </c>
      <c r="G1686" s="8">
        <v>1.11174940406585</v>
      </c>
      <c r="K1686" s="28"/>
    </row>
    <row r="1687" spans="1:11" x14ac:dyDescent="0.25">
      <c r="A1687" t="s">
        <v>364</v>
      </c>
      <c r="B1687" s="1" t="s">
        <v>32</v>
      </c>
      <c r="C1687" s="1">
        <v>2008</v>
      </c>
      <c r="D1687" s="1" t="s">
        <v>486</v>
      </c>
      <c r="E1687" s="1" t="s">
        <v>484</v>
      </c>
      <c r="F1687" s="1" t="s">
        <v>485</v>
      </c>
      <c r="G1687" s="8">
        <v>1.11174940406585</v>
      </c>
      <c r="K1687" s="28"/>
    </row>
    <row r="1688" spans="1:11" x14ac:dyDescent="0.25">
      <c r="A1688" t="s">
        <v>365</v>
      </c>
      <c r="B1688" s="1" t="s">
        <v>32</v>
      </c>
      <c r="C1688" s="1">
        <v>2015</v>
      </c>
      <c r="D1688" s="1" t="s">
        <v>486</v>
      </c>
      <c r="E1688" s="1" t="s">
        <v>484</v>
      </c>
      <c r="F1688" s="1" t="s">
        <v>485</v>
      </c>
      <c r="G1688" s="8">
        <v>1.11174940406585</v>
      </c>
      <c r="K1688" s="28"/>
    </row>
    <row r="1689" spans="1:11" x14ac:dyDescent="0.25">
      <c r="A1689" t="s">
        <v>368</v>
      </c>
      <c r="B1689" s="1" t="s">
        <v>692</v>
      </c>
      <c r="C1689" s="1">
        <v>2011</v>
      </c>
      <c r="D1689" s="1" t="s">
        <v>480</v>
      </c>
      <c r="E1689" s="1" t="s">
        <v>478</v>
      </c>
      <c r="F1689" s="1" t="s">
        <v>479</v>
      </c>
      <c r="G1689" s="8">
        <v>1.0661518519436599</v>
      </c>
      <c r="K1689" s="28"/>
    </row>
    <row r="1690" spans="1:11" x14ac:dyDescent="0.25">
      <c r="A1690" t="s">
        <v>363</v>
      </c>
      <c r="B1690" s="1" t="s">
        <v>32</v>
      </c>
      <c r="C1690" s="1">
        <v>2010</v>
      </c>
      <c r="D1690" s="1" t="s">
        <v>482</v>
      </c>
      <c r="E1690" s="1" t="s">
        <v>471</v>
      </c>
      <c r="F1690" s="1" t="s">
        <v>481</v>
      </c>
      <c r="G1690" s="8">
        <v>1.1065872865705699</v>
      </c>
      <c r="K1690" s="28"/>
    </row>
    <row r="1691" spans="1:11" x14ac:dyDescent="0.25">
      <c r="A1691" t="s">
        <v>362</v>
      </c>
      <c r="B1691" s="1" t="s">
        <v>32</v>
      </c>
      <c r="C1691" s="1">
        <v>2010</v>
      </c>
      <c r="D1691" s="1" t="s">
        <v>482</v>
      </c>
      <c r="E1691" s="1" t="s">
        <v>471</v>
      </c>
      <c r="F1691" s="1" t="s">
        <v>481</v>
      </c>
      <c r="G1691" s="8">
        <v>1.1060645464874199</v>
      </c>
      <c r="K1691" s="28"/>
    </row>
    <row r="1692" spans="1:11" x14ac:dyDescent="0.25">
      <c r="A1692" t="s">
        <v>323</v>
      </c>
      <c r="B1692" s="1" t="s">
        <v>892</v>
      </c>
      <c r="C1692" s="1">
        <v>2008</v>
      </c>
      <c r="D1692" s="1" t="s">
        <v>482</v>
      </c>
      <c r="E1692" s="1" t="s">
        <v>471</v>
      </c>
      <c r="F1692" s="1" t="s">
        <v>481</v>
      </c>
      <c r="G1692" s="8">
        <v>1.0938821705991599</v>
      </c>
      <c r="K1692" s="28"/>
    </row>
    <row r="1693" spans="1:11" x14ac:dyDescent="0.25">
      <c r="A1693" t="s">
        <v>364</v>
      </c>
      <c r="B1693" s="1" t="s">
        <v>32</v>
      </c>
      <c r="C1693" s="1">
        <v>2009</v>
      </c>
      <c r="D1693" s="1" t="s">
        <v>483</v>
      </c>
      <c r="E1693" s="1" t="s">
        <v>468</v>
      </c>
      <c r="F1693" s="1" t="s">
        <v>469</v>
      </c>
      <c r="G1693" s="8">
        <v>1.06067753255965</v>
      </c>
      <c r="K1693" s="28"/>
    </row>
    <row r="1694" spans="1:11" x14ac:dyDescent="0.25">
      <c r="A1694" t="s">
        <v>314</v>
      </c>
      <c r="B1694" s="1" t="s">
        <v>892</v>
      </c>
      <c r="C1694" s="1">
        <v>2009</v>
      </c>
      <c r="D1694" s="1" t="s">
        <v>480</v>
      </c>
      <c r="E1694" s="1" t="s">
        <v>478</v>
      </c>
      <c r="F1694" s="1" t="s">
        <v>479</v>
      </c>
      <c r="G1694" s="8">
        <v>1.06019320125877</v>
      </c>
      <c r="K1694" s="28"/>
    </row>
    <row r="1695" spans="1:11" x14ac:dyDescent="0.25">
      <c r="A1695" t="s">
        <v>294</v>
      </c>
      <c r="B1695" s="1" t="s">
        <v>32</v>
      </c>
      <c r="C1695" s="1">
        <v>2010</v>
      </c>
      <c r="D1695" s="1" t="s">
        <v>480</v>
      </c>
      <c r="E1695" s="1" t="s">
        <v>478</v>
      </c>
      <c r="F1695" s="1" t="s">
        <v>479</v>
      </c>
      <c r="G1695" s="8">
        <v>1.05868917245309</v>
      </c>
      <c r="K1695" s="28"/>
    </row>
    <row r="1696" spans="1:11" x14ac:dyDescent="0.25">
      <c r="A1696" t="s">
        <v>361</v>
      </c>
      <c r="B1696" s="1" t="s">
        <v>692</v>
      </c>
      <c r="C1696" s="1">
        <v>2008</v>
      </c>
      <c r="D1696" s="1" t="s">
        <v>482</v>
      </c>
      <c r="E1696" s="1" t="s">
        <v>471</v>
      </c>
      <c r="F1696" s="1" t="s">
        <v>481</v>
      </c>
      <c r="G1696" s="8">
        <v>1.09164185595706</v>
      </c>
      <c r="K1696" s="28"/>
    </row>
    <row r="1697" spans="1:11" x14ac:dyDescent="0.25">
      <c r="A1697" t="s">
        <v>350</v>
      </c>
      <c r="B1697" s="1" t="s">
        <v>692</v>
      </c>
      <c r="C1697" s="1">
        <v>2011</v>
      </c>
      <c r="D1697" s="1" t="s">
        <v>482</v>
      </c>
      <c r="E1697" s="1" t="s">
        <v>471</v>
      </c>
      <c r="F1697" s="1" t="s">
        <v>481</v>
      </c>
      <c r="G1697" s="8">
        <v>1.0912031276729901</v>
      </c>
      <c r="K1697" s="28"/>
    </row>
    <row r="1698" spans="1:11" x14ac:dyDescent="0.25">
      <c r="A1698" t="s">
        <v>312</v>
      </c>
      <c r="B1698" s="1" t="s">
        <v>892</v>
      </c>
      <c r="C1698" s="1">
        <v>2010</v>
      </c>
      <c r="D1698" s="1" t="s">
        <v>482</v>
      </c>
      <c r="E1698" s="1" t="s">
        <v>471</v>
      </c>
      <c r="F1698" s="1" t="s">
        <v>481</v>
      </c>
      <c r="G1698" s="8">
        <v>1.09108177729654</v>
      </c>
      <c r="K1698" s="28"/>
    </row>
    <row r="1699" spans="1:11" x14ac:dyDescent="0.25">
      <c r="A1699" t="s">
        <v>298</v>
      </c>
      <c r="B1699" s="1" t="s">
        <v>32</v>
      </c>
      <c r="C1699" s="1">
        <v>2015</v>
      </c>
      <c r="D1699" s="1" t="s">
        <v>492</v>
      </c>
      <c r="E1699" s="1" t="s">
        <v>490</v>
      </c>
      <c r="F1699" s="1" t="s">
        <v>491</v>
      </c>
      <c r="G1699" s="8">
        <v>1.0884826757606001</v>
      </c>
      <c r="K1699" s="28"/>
    </row>
    <row r="1700" spans="1:11" x14ac:dyDescent="0.25">
      <c r="A1700" t="s">
        <v>366</v>
      </c>
      <c r="B1700" s="1" t="s">
        <v>692</v>
      </c>
      <c r="C1700" s="1">
        <v>2010</v>
      </c>
      <c r="D1700" s="1" t="s">
        <v>480</v>
      </c>
      <c r="E1700" s="1" t="s">
        <v>478</v>
      </c>
      <c r="F1700" s="1" t="s">
        <v>479</v>
      </c>
      <c r="G1700" s="8">
        <v>1.0526147408178099</v>
      </c>
      <c r="K1700" s="28"/>
    </row>
    <row r="1701" spans="1:11" x14ac:dyDescent="0.25">
      <c r="A1701" t="s">
        <v>374</v>
      </c>
      <c r="B1701" s="1" t="s">
        <v>32</v>
      </c>
      <c r="C1701" s="1">
        <v>2011</v>
      </c>
      <c r="D1701" s="1" t="s">
        <v>480</v>
      </c>
      <c r="E1701" s="1" t="s">
        <v>478</v>
      </c>
      <c r="F1701" s="1" t="s">
        <v>479</v>
      </c>
      <c r="G1701" s="8">
        <v>1.0490857050051901</v>
      </c>
      <c r="K1701" s="28"/>
    </row>
    <row r="1702" spans="1:11" x14ac:dyDescent="0.25">
      <c r="A1702" t="s">
        <v>298</v>
      </c>
      <c r="B1702" s="1" t="s">
        <v>32</v>
      </c>
      <c r="C1702" s="1">
        <v>2015</v>
      </c>
      <c r="D1702" s="1" t="s">
        <v>495</v>
      </c>
      <c r="E1702" s="1" t="s">
        <v>493</v>
      </c>
      <c r="F1702" s="1" t="s">
        <v>494</v>
      </c>
      <c r="G1702" s="8">
        <v>1.0868961617239301</v>
      </c>
      <c r="K1702" s="28"/>
    </row>
    <row r="1703" spans="1:11" x14ac:dyDescent="0.25">
      <c r="A1703" t="s">
        <v>337</v>
      </c>
      <c r="B1703" s="1" t="s">
        <v>32</v>
      </c>
      <c r="C1703" s="1">
        <v>2009</v>
      </c>
      <c r="D1703" s="1" t="s">
        <v>482</v>
      </c>
      <c r="E1703" s="1" t="s">
        <v>471</v>
      </c>
      <c r="F1703" s="1" t="s">
        <v>481</v>
      </c>
      <c r="G1703" s="8">
        <v>1.07566027982158</v>
      </c>
      <c r="K1703" s="28"/>
    </row>
    <row r="1704" spans="1:11" x14ac:dyDescent="0.25">
      <c r="A1704" t="s">
        <v>335</v>
      </c>
      <c r="B1704" s="1" t="s">
        <v>692</v>
      </c>
      <c r="C1704" s="1">
        <v>2006</v>
      </c>
      <c r="D1704" s="1" t="s">
        <v>482</v>
      </c>
      <c r="E1704" s="1" t="s">
        <v>471</v>
      </c>
      <c r="F1704" s="1" t="s">
        <v>481</v>
      </c>
      <c r="G1704" s="8">
        <v>1.0753989097800101</v>
      </c>
      <c r="K1704" s="28"/>
    </row>
    <row r="1705" spans="1:11" x14ac:dyDescent="0.25">
      <c r="A1705" t="s">
        <v>368</v>
      </c>
      <c r="B1705" s="1" t="s">
        <v>692</v>
      </c>
      <c r="C1705" s="1">
        <v>2006</v>
      </c>
      <c r="D1705" s="1" t="s">
        <v>500</v>
      </c>
      <c r="E1705" s="1" t="s">
        <v>484</v>
      </c>
      <c r="F1705" s="1" t="s">
        <v>499</v>
      </c>
      <c r="G1705" s="8">
        <v>1.0675387874926701</v>
      </c>
      <c r="K1705" s="28"/>
    </row>
    <row r="1706" spans="1:11" x14ac:dyDescent="0.25">
      <c r="A1706" t="s">
        <v>221</v>
      </c>
      <c r="B1706" s="1" t="s">
        <v>32</v>
      </c>
      <c r="C1706" s="1">
        <v>2011</v>
      </c>
      <c r="D1706" s="1" t="s">
        <v>474</v>
      </c>
      <c r="E1706" s="1" t="s">
        <v>468</v>
      </c>
      <c r="F1706" s="1" t="s">
        <v>469</v>
      </c>
      <c r="G1706" s="8">
        <v>1.0454587377228499</v>
      </c>
      <c r="K1706" s="28"/>
    </row>
    <row r="1707" spans="1:11" x14ac:dyDescent="0.25">
      <c r="A1707" t="s">
        <v>225</v>
      </c>
      <c r="B1707" s="1" t="s">
        <v>1</v>
      </c>
      <c r="C1707" s="1">
        <v>2007</v>
      </c>
      <c r="D1707" s="1" t="s">
        <v>474</v>
      </c>
      <c r="E1707" s="1" t="s">
        <v>468</v>
      </c>
      <c r="F1707" s="1" t="s">
        <v>469</v>
      </c>
      <c r="G1707" s="8">
        <v>1.0454587377228499</v>
      </c>
      <c r="K1707" s="28"/>
    </row>
    <row r="1708" spans="1:11" x14ac:dyDescent="0.25">
      <c r="A1708" t="s">
        <v>239</v>
      </c>
      <c r="B1708" s="1" t="s">
        <v>1</v>
      </c>
      <c r="C1708" s="1">
        <v>2008</v>
      </c>
      <c r="D1708" s="1" t="s">
        <v>474</v>
      </c>
      <c r="E1708" s="1" t="s">
        <v>468</v>
      </c>
      <c r="F1708" s="1" t="s">
        <v>469</v>
      </c>
      <c r="G1708" s="8">
        <v>1.0454587377228499</v>
      </c>
      <c r="K1708" s="28"/>
    </row>
    <row r="1709" spans="1:11" x14ac:dyDescent="0.25">
      <c r="A1709" t="s">
        <v>242</v>
      </c>
      <c r="B1709" s="1" t="s">
        <v>1</v>
      </c>
      <c r="C1709" s="1">
        <v>2011</v>
      </c>
      <c r="D1709" s="1" t="s">
        <v>474</v>
      </c>
      <c r="E1709" s="1" t="s">
        <v>468</v>
      </c>
      <c r="F1709" s="1" t="s">
        <v>469</v>
      </c>
      <c r="G1709" s="8">
        <v>1.0454587377228499</v>
      </c>
      <c r="K1709" s="28"/>
    </row>
    <row r="1710" spans="1:11" x14ac:dyDescent="0.25">
      <c r="A1710" t="s">
        <v>249</v>
      </c>
      <c r="B1710" s="1" t="s">
        <v>1</v>
      </c>
      <c r="C1710" s="1">
        <v>2015</v>
      </c>
      <c r="D1710" s="1" t="s">
        <v>474</v>
      </c>
      <c r="E1710" s="1" t="s">
        <v>468</v>
      </c>
      <c r="F1710" s="1" t="s">
        <v>469</v>
      </c>
      <c r="G1710" s="8">
        <v>1.0454587377228499</v>
      </c>
      <c r="K1710" s="28"/>
    </row>
    <row r="1711" spans="1:11" x14ac:dyDescent="0.25">
      <c r="A1711" t="s">
        <v>261</v>
      </c>
      <c r="B1711" s="1" t="s">
        <v>1</v>
      </c>
      <c r="C1711" s="1">
        <v>2010</v>
      </c>
      <c r="D1711" s="1" t="s">
        <v>474</v>
      </c>
      <c r="E1711" s="1" t="s">
        <v>468</v>
      </c>
      <c r="F1711" s="1" t="s">
        <v>469</v>
      </c>
      <c r="G1711" s="8">
        <v>1.0454587377228499</v>
      </c>
      <c r="K1711" s="28"/>
    </row>
    <row r="1712" spans="1:11" x14ac:dyDescent="0.25">
      <c r="A1712" t="s">
        <v>263</v>
      </c>
      <c r="B1712" s="1" t="s">
        <v>31</v>
      </c>
      <c r="C1712" s="1">
        <v>2008</v>
      </c>
      <c r="D1712" s="1" t="s">
        <v>474</v>
      </c>
      <c r="E1712" s="1" t="s">
        <v>468</v>
      </c>
      <c r="F1712" s="1" t="s">
        <v>469</v>
      </c>
      <c r="G1712" s="8">
        <v>1.0454587377228499</v>
      </c>
      <c r="K1712" s="28"/>
    </row>
    <row r="1713" spans="1:11" x14ac:dyDescent="0.25">
      <c r="A1713" t="s">
        <v>257</v>
      </c>
      <c r="B1713" s="1" t="s">
        <v>693</v>
      </c>
      <c r="C1713" s="1">
        <v>2010</v>
      </c>
      <c r="D1713" s="1" t="s">
        <v>522</v>
      </c>
      <c r="E1713" s="1" t="s">
        <v>468</v>
      </c>
      <c r="F1713" s="1" t="s">
        <v>469</v>
      </c>
      <c r="G1713" s="8">
        <v>1.04509439755473</v>
      </c>
      <c r="K1713" s="28"/>
    </row>
    <row r="1714" spans="1:11" x14ac:dyDescent="0.25">
      <c r="A1714" t="s">
        <v>363</v>
      </c>
      <c r="B1714" s="1" t="s">
        <v>32</v>
      </c>
      <c r="C1714" s="1">
        <v>2009</v>
      </c>
      <c r="D1714" s="1" t="s">
        <v>480</v>
      </c>
      <c r="E1714" s="1" t="s">
        <v>478</v>
      </c>
      <c r="F1714" s="1" t="s">
        <v>479</v>
      </c>
      <c r="G1714" s="8">
        <v>1.0450791413970599</v>
      </c>
      <c r="K1714" s="28"/>
    </row>
    <row r="1715" spans="1:11" x14ac:dyDescent="0.25">
      <c r="A1715" t="s">
        <v>335</v>
      </c>
      <c r="B1715" s="1" t="s">
        <v>692</v>
      </c>
      <c r="C1715" s="1">
        <v>2007</v>
      </c>
      <c r="D1715" s="1" t="s">
        <v>480</v>
      </c>
      <c r="E1715" s="1" t="s">
        <v>478</v>
      </c>
      <c r="F1715" s="1" t="s">
        <v>479</v>
      </c>
      <c r="G1715" s="8">
        <v>1.03961958429472</v>
      </c>
      <c r="K1715" s="28"/>
    </row>
    <row r="1716" spans="1:11" x14ac:dyDescent="0.25">
      <c r="A1716" t="s">
        <v>291</v>
      </c>
      <c r="B1716" s="1" t="s">
        <v>32</v>
      </c>
      <c r="C1716" s="1">
        <v>2008</v>
      </c>
      <c r="D1716" s="1" t="s">
        <v>482</v>
      </c>
      <c r="E1716" s="1" t="s">
        <v>471</v>
      </c>
      <c r="F1716" s="1" t="s">
        <v>481</v>
      </c>
      <c r="G1716" s="8">
        <v>1.0613962782450499</v>
      </c>
      <c r="K1716" s="28"/>
    </row>
    <row r="1717" spans="1:11" x14ac:dyDescent="0.25">
      <c r="A1717" t="s">
        <v>292</v>
      </c>
      <c r="B1717" s="1" t="s">
        <v>32</v>
      </c>
      <c r="C1717" s="1">
        <v>2010</v>
      </c>
      <c r="D1717" s="1" t="s">
        <v>482</v>
      </c>
      <c r="E1717" s="1" t="s">
        <v>471</v>
      </c>
      <c r="F1717" s="1" t="s">
        <v>481</v>
      </c>
      <c r="G1717" s="8">
        <v>1.06124692393557</v>
      </c>
      <c r="K1717" s="28"/>
    </row>
    <row r="1718" spans="1:11" x14ac:dyDescent="0.25">
      <c r="A1718" t="s">
        <v>375</v>
      </c>
      <c r="B1718" s="1" t="s">
        <v>32</v>
      </c>
      <c r="C1718" s="1">
        <v>2015</v>
      </c>
      <c r="D1718" s="1" t="s">
        <v>482</v>
      </c>
      <c r="E1718" s="1" t="s">
        <v>471</v>
      </c>
      <c r="F1718" s="1" t="s">
        <v>481</v>
      </c>
      <c r="G1718" s="8">
        <v>1.0612282546468901</v>
      </c>
      <c r="K1718" s="28"/>
    </row>
    <row r="1719" spans="1:11" x14ac:dyDescent="0.25">
      <c r="A1719" t="s">
        <v>364</v>
      </c>
      <c r="B1719" s="1" t="s">
        <v>32</v>
      </c>
      <c r="C1719" s="1">
        <v>2010</v>
      </c>
      <c r="D1719" s="1" t="s">
        <v>483</v>
      </c>
      <c r="E1719" s="1" t="s">
        <v>468</v>
      </c>
      <c r="F1719" s="1" t="s">
        <v>469</v>
      </c>
      <c r="G1719" s="8">
        <v>1.0381099254839199</v>
      </c>
      <c r="K1719" s="28"/>
    </row>
    <row r="1720" spans="1:11" x14ac:dyDescent="0.25">
      <c r="A1720" t="s">
        <v>372</v>
      </c>
      <c r="B1720" s="1" t="s">
        <v>692</v>
      </c>
      <c r="C1720" s="1">
        <v>2010</v>
      </c>
      <c r="D1720" s="1" t="s">
        <v>480</v>
      </c>
      <c r="E1720" s="1" t="s">
        <v>478</v>
      </c>
      <c r="F1720" s="1" t="s">
        <v>479</v>
      </c>
      <c r="G1720" s="8">
        <v>1.0354692804099701</v>
      </c>
      <c r="K1720" s="28"/>
    </row>
    <row r="1721" spans="1:11" x14ac:dyDescent="0.25">
      <c r="A1721" t="s">
        <v>305</v>
      </c>
      <c r="B1721" s="1" t="s">
        <v>31</v>
      </c>
      <c r="C1721" s="1">
        <v>2007</v>
      </c>
      <c r="D1721" s="1" t="s">
        <v>473</v>
      </c>
      <c r="E1721" s="1" t="s">
        <v>471</v>
      </c>
      <c r="F1721" s="1" t="s">
        <v>472</v>
      </c>
      <c r="G1721" s="8">
        <v>1.0349505322071699</v>
      </c>
      <c r="K1721" s="28"/>
    </row>
    <row r="1722" spans="1:11" x14ac:dyDescent="0.25">
      <c r="A1722" t="s">
        <v>284</v>
      </c>
      <c r="B1722" s="1" t="s">
        <v>32</v>
      </c>
      <c r="C1722" s="1">
        <v>2011</v>
      </c>
      <c r="D1722" s="1" t="s">
        <v>505</v>
      </c>
      <c r="E1722" s="1" t="s">
        <v>490</v>
      </c>
      <c r="F1722" s="1" t="s">
        <v>491</v>
      </c>
      <c r="G1722" s="8">
        <v>1.0566505570106799</v>
      </c>
      <c r="K1722" s="28"/>
    </row>
    <row r="1723" spans="1:11" x14ac:dyDescent="0.25">
      <c r="A1723" t="s">
        <v>298</v>
      </c>
      <c r="B1723" s="1" t="s">
        <v>32</v>
      </c>
      <c r="C1723" s="1">
        <v>2010</v>
      </c>
      <c r="D1723" s="1" t="s">
        <v>488</v>
      </c>
      <c r="E1723" s="1" t="s">
        <v>471</v>
      </c>
      <c r="F1723" s="1" t="s">
        <v>487</v>
      </c>
      <c r="G1723" s="8">
        <v>1.0489464483270201</v>
      </c>
      <c r="K1723" s="28"/>
    </row>
    <row r="1724" spans="1:11" x14ac:dyDescent="0.25">
      <c r="A1724" t="s">
        <v>369</v>
      </c>
      <c r="B1724" s="1" t="s">
        <v>692</v>
      </c>
      <c r="C1724" s="1">
        <v>2011</v>
      </c>
      <c r="D1724" s="1" t="s">
        <v>482</v>
      </c>
      <c r="E1724" s="1" t="s">
        <v>471</v>
      </c>
      <c r="F1724" s="1" t="s">
        <v>481</v>
      </c>
      <c r="G1724" s="8">
        <v>1.0465535287193</v>
      </c>
      <c r="K1724" s="28"/>
    </row>
    <row r="1725" spans="1:11" x14ac:dyDescent="0.25">
      <c r="A1725" t="s">
        <v>311</v>
      </c>
      <c r="B1725" s="1" t="s">
        <v>892</v>
      </c>
      <c r="C1725" s="1">
        <v>2010</v>
      </c>
      <c r="D1725" s="1" t="s">
        <v>482</v>
      </c>
      <c r="E1725" s="1" t="s">
        <v>471</v>
      </c>
      <c r="F1725" s="1" t="s">
        <v>481</v>
      </c>
      <c r="G1725" s="8">
        <v>1.0463575011881201</v>
      </c>
      <c r="K1725" s="28"/>
    </row>
    <row r="1726" spans="1:11" x14ac:dyDescent="0.25">
      <c r="A1726" t="s">
        <v>254</v>
      </c>
      <c r="B1726" s="1" t="s">
        <v>693</v>
      </c>
      <c r="C1726" s="1">
        <v>2007</v>
      </c>
      <c r="D1726" s="1" t="s">
        <v>522</v>
      </c>
      <c r="E1726" s="1" t="s">
        <v>468</v>
      </c>
      <c r="F1726" s="1" t="s">
        <v>469</v>
      </c>
      <c r="G1726" s="8">
        <v>1.0277264144062901</v>
      </c>
      <c r="K1726" s="28"/>
    </row>
    <row r="1727" spans="1:11" x14ac:dyDescent="0.25">
      <c r="A1727" t="s">
        <v>355</v>
      </c>
      <c r="B1727" s="1" t="s">
        <v>693</v>
      </c>
      <c r="C1727" s="1">
        <v>2011</v>
      </c>
      <c r="D1727" s="1" t="s">
        <v>522</v>
      </c>
      <c r="E1727" s="1" t="s">
        <v>468</v>
      </c>
      <c r="F1727" s="1" t="s">
        <v>469</v>
      </c>
      <c r="G1727" s="8">
        <v>1.0277264144062901</v>
      </c>
      <c r="K1727" s="28"/>
    </row>
    <row r="1728" spans="1:11" x14ac:dyDescent="0.25">
      <c r="A1728" t="s">
        <v>357</v>
      </c>
      <c r="B1728" s="1" t="s">
        <v>693</v>
      </c>
      <c r="C1728" s="1">
        <v>2010</v>
      </c>
      <c r="D1728" s="1" t="s">
        <v>522</v>
      </c>
      <c r="E1728" s="1" t="s">
        <v>468</v>
      </c>
      <c r="F1728" s="1" t="s">
        <v>469</v>
      </c>
      <c r="G1728" s="8">
        <v>1.0277264144062901</v>
      </c>
      <c r="K1728" s="28"/>
    </row>
    <row r="1729" spans="1:11" x14ac:dyDescent="0.25">
      <c r="A1729" t="s">
        <v>360</v>
      </c>
      <c r="B1729" s="1" t="s">
        <v>32</v>
      </c>
      <c r="C1729" s="1">
        <v>2008</v>
      </c>
      <c r="D1729" s="1" t="s">
        <v>483</v>
      </c>
      <c r="E1729" s="1" t="s">
        <v>468</v>
      </c>
      <c r="F1729" s="1" t="s">
        <v>469</v>
      </c>
      <c r="G1729" s="8">
        <v>1.0268261219460499</v>
      </c>
      <c r="K1729" s="28"/>
    </row>
    <row r="1730" spans="1:11" x14ac:dyDescent="0.25">
      <c r="A1730" t="s">
        <v>234</v>
      </c>
      <c r="B1730" s="1" t="s">
        <v>31</v>
      </c>
      <c r="C1730" s="1">
        <v>2015</v>
      </c>
      <c r="D1730" s="1" t="s">
        <v>473</v>
      </c>
      <c r="E1730" s="1" t="s">
        <v>471</v>
      </c>
      <c r="F1730" s="1" t="s">
        <v>472</v>
      </c>
      <c r="G1730" s="8">
        <v>1.0263628952245101</v>
      </c>
      <c r="K1730" s="28"/>
    </row>
    <row r="1731" spans="1:11" x14ac:dyDescent="0.25">
      <c r="A1731" t="s">
        <v>294</v>
      </c>
      <c r="B1731" s="1" t="s">
        <v>32</v>
      </c>
      <c r="C1731" s="1">
        <v>2009</v>
      </c>
      <c r="D1731" s="1" t="s">
        <v>480</v>
      </c>
      <c r="E1731" s="1" t="s">
        <v>478</v>
      </c>
      <c r="F1731" s="1" t="s">
        <v>479</v>
      </c>
      <c r="G1731" s="8">
        <v>1.0247239738109499</v>
      </c>
      <c r="K1731" s="28"/>
    </row>
    <row r="1732" spans="1:11" x14ac:dyDescent="0.25">
      <c r="A1732" t="s">
        <v>310</v>
      </c>
      <c r="B1732" s="1" t="s">
        <v>892</v>
      </c>
      <c r="C1732" s="1">
        <v>2008</v>
      </c>
      <c r="D1732" s="1" t="s">
        <v>488</v>
      </c>
      <c r="E1732" s="1" t="s">
        <v>471</v>
      </c>
      <c r="F1732" s="1" t="s">
        <v>487</v>
      </c>
      <c r="G1732" s="8">
        <v>1.04593772118926</v>
      </c>
      <c r="K1732" s="28"/>
    </row>
    <row r="1733" spans="1:11" x14ac:dyDescent="0.25">
      <c r="A1733" t="s">
        <v>368</v>
      </c>
      <c r="B1733" s="1" t="s">
        <v>692</v>
      </c>
      <c r="C1733" s="1">
        <v>2006</v>
      </c>
      <c r="D1733" s="1" t="s">
        <v>501</v>
      </c>
      <c r="E1733" s="1" t="s">
        <v>490</v>
      </c>
      <c r="F1733" s="1" t="s">
        <v>491</v>
      </c>
      <c r="G1733" s="8">
        <v>1.0319207088358</v>
      </c>
      <c r="K1733" s="28"/>
    </row>
    <row r="1734" spans="1:11" x14ac:dyDescent="0.25">
      <c r="A1734" t="s">
        <v>368</v>
      </c>
      <c r="B1734" s="1" t="s">
        <v>692</v>
      </c>
      <c r="C1734" s="1">
        <v>2009</v>
      </c>
      <c r="D1734" s="1" t="s">
        <v>482</v>
      </c>
      <c r="E1734" s="1" t="s">
        <v>471</v>
      </c>
      <c r="F1734" s="1" t="s">
        <v>481</v>
      </c>
      <c r="G1734" s="8">
        <v>1.0314867477293399</v>
      </c>
      <c r="K1734" s="28"/>
    </row>
    <row r="1735" spans="1:11" x14ac:dyDescent="0.25">
      <c r="A1735" t="s">
        <v>291</v>
      </c>
      <c r="B1735" s="1" t="s">
        <v>32</v>
      </c>
      <c r="C1735" s="1">
        <v>2009</v>
      </c>
      <c r="D1735" s="1" t="s">
        <v>482</v>
      </c>
      <c r="E1735" s="1" t="s">
        <v>471</v>
      </c>
      <c r="F1735" s="1" t="s">
        <v>481</v>
      </c>
      <c r="G1735" s="8">
        <v>1.031477413085</v>
      </c>
      <c r="K1735" s="28"/>
    </row>
    <row r="1736" spans="1:11" x14ac:dyDescent="0.25">
      <c r="A1736" t="s">
        <v>337</v>
      </c>
      <c r="B1736" s="1" t="s">
        <v>32</v>
      </c>
      <c r="C1736" s="1">
        <v>2011</v>
      </c>
      <c r="D1736" s="1" t="s">
        <v>482</v>
      </c>
      <c r="E1736" s="1" t="s">
        <v>471</v>
      </c>
      <c r="F1736" s="1" t="s">
        <v>481</v>
      </c>
      <c r="G1736" s="8">
        <v>1.0314214052189501</v>
      </c>
      <c r="K1736" s="28"/>
    </row>
    <row r="1737" spans="1:11" x14ac:dyDescent="0.25">
      <c r="A1737" t="s">
        <v>282</v>
      </c>
      <c r="B1737" s="1" t="s">
        <v>32</v>
      </c>
      <c r="C1737" s="1">
        <v>2008</v>
      </c>
      <c r="D1737" s="1" t="s">
        <v>492</v>
      </c>
      <c r="E1737" s="1" t="s">
        <v>490</v>
      </c>
      <c r="F1737" s="1" t="s">
        <v>491</v>
      </c>
      <c r="G1737" s="8">
        <v>1.0244542830687999</v>
      </c>
      <c r="K1737" s="28"/>
    </row>
    <row r="1738" spans="1:11" x14ac:dyDescent="0.25">
      <c r="A1738" t="s">
        <v>221</v>
      </c>
      <c r="B1738" s="1" t="s">
        <v>32</v>
      </c>
      <c r="C1738" s="1">
        <v>2015</v>
      </c>
      <c r="D1738" s="1" t="s">
        <v>473</v>
      </c>
      <c r="E1738" s="1" t="s">
        <v>471</v>
      </c>
      <c r="F1738" s="1" t="s">
        <v>472</v>
      </c>
      <c r="G1738" s="8">
        <v>1.0166714956991401</v>
      </c>
      <c r="K1738" s="28"/>
    </row>
    <row r="1739" spans="1:11" x14ac:dyDescent="0.25">
      <c r="A1739" t="s">
        <v>350</v>
      </c>
      <c r="B1739" s="1" t="s">
        <v>692</v>
      </c>
      <c r="C1739" s="1">
        <v>2006</v>
      </c>
      <c r="D1739" s="1" t="s">
        <v>500</v>
      </c>
      <c r="E1739" s="1" t="s">
        <v>484</v>
      </c>
      <c r="F1739" s="1" t="s">
        <v>499</v>
      </c>
      <c r="G1739" s="8">
        <v>1.02305800468048</v>
      </c>
      <c r="K1739" s="28"/>
    </row>
    <row r="1740" spans="1:11" x14ac:dyDescent="0.25">
      <c r="A1740" t="s">
        <v>282</v>
      </c>
      <c r="B1740" s="1" t="s">
        <v>32</v>
      </c>
      <c r="C1740" s="1">
        <v>2008</v>
      </c>
      <c r="D1740" s="1" t="s">
        <v>495</v>
      </c>
      <c r="E1740" s="1" t="s">
        <v>493</v>
      </c>
      <c r="F1740" s="1" t="s">
        <v>494</v>
      </c>
      <c r="G1740" s="8">
        <v>1.02296109338723</v>
      </c>
      <c r="K1740" s="28"/>
    </row>
    <row r="1741" spans="1:11" x14ac:dyDescent="0.25">
      <c r="A1741" t="s">
        <v>314</v>
      </c>
      <c r="B1741" s="1" t="s">
        <v>892</v>
      </c>
      <c r="C1741" s="1">
        <v>2008</v>
      </c>
      <c r="D1741" s="1" t="s">
        <v>483</v>
      </c>
      <c r="E1741" s="1" t="s">
        <v>468</v>
      </c>
      <c r="F1741" s="1" t="s">
        <v>469</v>
      </c>
      <c r="G1741" s="8">
        <v>1.01554231840818</v>
      </c>
      <c r="K1741" s="28"/>
    </row>
    <row r="1742" spans="1:11" x14ac:dyDescent="0.25">
      <c r="A1742" t="s">
        <v>284</v>
      </c>
      <c r="B1742" s="1" t="s">
        <v>32</v>
      </c>
      <c r="C1742" s="1">
        <v>2011</v>
      </c>
      <c r="D1742" s="1" t="s">
        <v>507</v>
      </c>
      <c r="E1742" s="1" t="s">
        <v>490</v>
      </c>
      <c r="F1742" s="1" t="s">
        <v>506</v>
      </c>
      <c r="G1742" s="8">
        <v>1.0190824851763201</v>
      </c>
      <c r="K1742" s="28"/>
    </row>
    <row r="1743" spans="1:11" x14ac:dyDescent="0.25">
      <c r="A1743" t="s">
        <v>290</v>
      </c>
      <c r="B1743" s="1" t="s">
        <v>32</v>
      </c>
      <c r="C1743" s="1">
        <v>2006</v>
      </c>
      <c r="D1743" s="1" t="s">
        <v>488</v>
      </c>
      <c r="E1743" s="1" t="s">
        <v>471</v>
      </c>
      <c r="F1743" s="1" t="s">
        <v>487</v>
      </c>
      <c r="G1743" s="8">
        <v>1.0177578181357601</v>
      </c>
      <c r="K1743" s="28"/>
    </row>
    <row r="1744" spans="1:11" x14ac:dyDescent="0.25">
      <c r="A1744" t="s">
        <v>295</v>
      </c>
      <c r="B1744" s="1" t="s">
        <v>32</v>
      </c>
      <c r="C1744" s="1">
        <v>2009</v>
      </c>
      <c r="D1744" s="1" t="s">
        <v>489</v>
      </c>
      <c r="E1744" s="1" t="s">
        <v>478</v>
      </c>
      <c r="F1744" s="1" t="s">
        <v>479</v>
      </c>
      <c r="G1744" s="8">
        <v>1.0126385145810499</v>
      </c>
      <c r="K1744" s="28"/>
    </row>
    <row r="1745" spans="1:11" x14ac:dyDescent="0.25">
      <c r="A1745" t="s">
        <v>376</v>
      </c>
      <c r="B1745" s="1" t="s">
        <v>692</v>
      </c>
      <c r="C1745" s="1">
        <v>2011</v>
      </c>
      <c r="D1745" s="1" t="s">
        <v>482</v>
      </c>
      <c r="E1745" s="1" t="s">
        <v>471</v>
      </c>
      <c r="F1745" s="1" t="s">
        <v>481</v>
      </c>
      <c r="G1745" s="8">
        <v>1.0165879903375501</v>
      </c>
      <c r="K1745" s="28"/>
    </row>
    <row r="1746" spans="1:11" x14ac:dyDescent="0.25">
      <c r="A1746" t="s">
        <v>321</v>
      </c>
      <c r="B1746" s="1" t="s">
        <v>892</v>
      </c>
      <c r="C1746" s="1">
        <v>2008</v>
      </c>
      <c r="D1746" s="1" t="s">
        <v>482</v>
      </c>
      <c r="E1746" s="1" t="s">
        <v>471</v>
      </c>
      <c r="F1746" s="1" t="s">
        <v>481</v>
      </c>
      <c r="G1746" s="8">
        <v>1.0162426084968901</v>
      </c>
      <c r="K1746" s="28"/>
    </row>
    <row r="1747" spans="1:11" x14ac:dyDescent="0.25">
      <c r="A1747" t="s">
        <v>282</v>
      </c>
      <c r="B1747" s="1" t="s">
        <v>32</v>
      </c>
      <c r="C1747" s="1">
        <v>2011</v>
      </c>
      <c r="D1747" s="1" t="s">
        <v>486</v>
      </c>
      <c r="E1747" s="1" t="s">
        <v>484</v>
      </c>
      <c r="F1747" s="1" t="s">
        <v>485</v>
      </c>
      <c r="G1747" s="8">
        <v>1.0106812764235</v>
      </c>
      <c r="K1747" s="28"/>
    </row>
    <row r="1748" spans="1:11" x14ac:dyDescent="0.25">
      <c r="A1748" t="s">
        <v>312</v>
      </c>
      <c r="B1748" s="1" t="s">
        <v>892</v>
      </c>
      <c r="C1748" s="1">
        <v>2011</v>
      </c>
      <c r="D1748" s="1" t="s">
        <v>486</v>
      </c>
      <c r="E1748" s="1" t="s">
        <v>484</v>
      </c>
      <c r="F1748" s="1" t="s">
        <v>485</v>
      </c>
      <c r="G1748" s="8">
        <v>1.0106812764235</v>
      </c>
      <c r="K1748" s="28"/>
    </row>
    <row r="1749" spans="1:11" x14ac:dyDescent="0.25">
      <c r="A1749" t="s">
        <v>349</v>
      </c>
      <c r="B1749" s="1" t="s">
        <v>692</v>
      </c>
      <c r="C1749" s="1">
        <v>2010</v>
      </c>
      <c r="D1749" s="1" t="s">
        <v>486</v>
      </c>
      <c r="E1749" s="1" t="s">
        <v>484</v>
      </c>
      <c r="F1749" s="1" t="s">
        <v>485</v>
      </c>
      <c r="G1749" s="8">
        <v>1.0106812764235</v>
      </c>
      <c r="K1749" s="28"/>
    </row>
    <row r="1750" spans="1:11" x14ac:dyDescent="0.25">
      <c r="A1750" t="s">
        <v>240</v>
      </c>
      <c r="B1750" s="1" t="s">
        <v>31</v>
      </c>
      <c r="C1750" s="1">
        <v>2015</v>
      </c>
      <c r="D1750" s="1" t="s">
        <v>473</v>
      </c>
      <c r="E1750" s="1" t="s">
        <v>471</v>
      </c>
      <c r="F1750" s="1" t="s">
        <v>472</v>
      </c>
      <c r="G1750" s="8">
        <v>1.01003233423299</v>
      </c>
      <c r="K1750" s="28"/>
    </row>
    <row r="1751" spans="1:11" x14ac:dyDescent="0.25">
      <c r="A1751" t="s">
        <v>289</v>
      </c>
      <c r="B1751" s="1" t="s">
        <v>32</v>
      </c>
      <c r="C1751" s="1">
        <v>2007</v>
      </c>
      <c r="D1751" s="1" t="s">
        <v>480</v>
      </c>
      <c r="E1751" s="1" t="s">
        <v>478</v>
      </c>
      <c r="F1751" s="1" t="s">
        <v>479</v>
      </c>
      <c r="G1751" s="8">
        <v>1.00858616386801</v>
      </c>
      <c r="K1751" s="28"/>
    </row>
    <row r="1752" spans="1:11" x14ac:dyDescent="0.25">
      <c r="A1752" t="s">
        <v>352</v>
      </c>
      <c r="B1752" s="1" t="s">
        <v>692</v>
      </c>
      <c r="C1752" s="1">
        <v>2008</v>
      </c>
      <c r="D1752" s="1" t="s">
        <v>486</v>
      </c>
      <c r="E1752" s="1" t="s">
        <v>484</v>
      </c>
      <c r="F1752" s="1" t="s">
        <v>485</v>
      </c>
      <c r="G1752" s="8">
        <v>1.0106812764235</v>
      </c>
      <c r="K1752" s="28"/>
    </row>
    <row r="1753" spans="1:11" x14ac:dyDescent="0.25">
      <c r="A1753" t="s">
        <v>360</v>
      </c>
      <c r="B1753" s="1" t="s">
        <v>32</v>
      </c>
      <c r="C1753" s="1">
        <v>2009</v>
      </c>
      <c r="D1753" s="1" t="s">
        <v>486</v>
      </c>
      <c r="E1753" s="1" t="s">
        <v>484</v>
      </c>
      <c r="F1753" s="1" t="s">
        <v>485</v>
      </c>
      <c r="G1753" s="8">
        <v>1.0106812764235</v>
      </c>
      <c r="K1753" s="28"/>
    </row>
    <row r="1754" spans="1:11" x14ac:dyDescent="0.25">
      <c r="A1754" t="s">
        <v>315</v>
      </c>
      <c r="B1754" s="1" t="s">
        <v>892</v>
      </c>
      <c r="C1754" s="1">
        <v>2008</v>
      </c>
      <c r="D1754" s="1" t="s">
        <v>489</v>
      </c>
      <c r="E1754" s="1" t="s">
        <v>478</v>
      </c>
      <c r="F1754" s="1" t="s">
        <v>479</v>
      </c>
      <c r="G1754" s="8">
        <v>1.0062206247016801</v>
      </c>
      <c r="K1754" s="28"/>
    </row>
    <row r="1755" spans="1:11" x14ac:dyDescent="0.25">
      <c r="A1755" t="s">
        <v>329</v>
      </c>
      <c r="B1755" s="1" t="s">
        <v>892</v>
      </c>
      <c r="C1755" s="1">
        <v>2008</v>
      </c>
      <c r="D1755" s="1" t="s">
        <v>489</v>
      </c>
      <c r="E1755" s="1" t="s">
        <v>478</v>
      </c>
      <c r="F1755" s="1" t="s">
        <v>479</v>
      </c>
      <c r="G1755" s="8">
        <v>1.0062206247016801</v>
      </c>
      <c r="K1755" s="28"/>
    </row>
    <row r="1756" spans="1:11" x14ac:dyDescent="0.25">
      <c r="A1756" t="s">
        <v>360</v>
      </c>
      <c r="B1756" s="1" t="s">
        <v>32</v>
      </c>
      <c r="C1756" s="1">
        <v>2010</v>
      </c>
      <c r="D1756" s="1" t="s">
        <v>488</v>
      </c>
      <c r="E1756" s="1" t="s">
        <v>471</v>
      </c>
      <c r="F1756" s="1" t="s">
        <v>487</v>
      </c>
      <c r="G1756" s="8">
        <v>1.0059343328460799</v>
      </c>
      <c r="K1756" s="28"/>
    </row>
    <row r="1757" spans="1:11" x14ac:dyDescent="0.25">
      <c r="A1757" t="s">
        <v>338</v>
      </c>
      <c r="B1757" s="1" t="s">
        <v>32</v>
      </c>
      <c r="C1757" s="1">
        <v>2006</v>
      </c>
      <c r="D1757" s="1" t="s">
        <v>483</v>
      </c>
      <c r="E1757" s="1" t="s">
        <v>468</v>
      </c>
      <c r="F1757" s="1" t="s">
        <v>469</v>
      </c>
      <c r="G1757" s="8">
        <v>1.00425851487031</v>
      </c>
      <c r="K1757" s="28"/>
    </row>
    <row r="1758" spans="1:11" x14ac:dyDescent="0.25">
      <c r="A1758" t="s">
        <v>298</v>
      </c>
      <c r="B1758" s="1" t="s">
        <v>32</v>
      </c>
      <c r="C1758" s="1">
        <v>2015</v>
      </c>
      <c r="D1758" s="1" t="s">
        <v>496</v>
      </c>
      <c r="E1758" s="1" t="s">
        <v>478</v>
      </c>
      <c r="F1758" s="1" t="s">
        <v>479</v>
      </c>
      <c r="G1758" s="8">
        <v>1.0030509059330599</v>
      </c>
      <c r="K1758" s="28"/>
    </row>
    <row r="1759" spans="1:11" x14ac:dyDescent="0.25">
      <c r="A1759" t="s">
        <v>373</v>
      </c>
      <c r="B1759" s="1" t="s">
        <v>32</v>
      </c>
      <c r="C1759" s="1">
        <v>2010</v>
      </c>
      <c r="D1759" s="1" t="s">
        <v>482</v>
      </c>
      <c r="E1759" s="1" t="s">
        <v>471</v>
      </c>
      <c r="F1759" s="1" t="s">
        <v>481</v>
      </c>
      <c r="G1759" s="8">
        <v>1.00201594549772</v>
      </c>
      <c r="K1759" s="28"/>
    </row>
    <row r="1760" spans="1:11" x14ac:dyDescent="0.25">
      <c r="A1760" t="s">
        <v>368</v>
      </c>
      <c r="B1760" s="1" t="s">
        <v>692</v>
      </c>
      <c r="C1760" s="1">
        <v>2011</v>
      </c>
      <c r="D1760" s="1" t="s">
        <v>482</v>
      </c>
      <c r="E1760" s="1" t="s">
        <v>471</v>
      </c>
      <c r="F1760" s="1" t="s">
        <v>481</v>
      </c>
      <c r="G1760" s="8">
        <v>1.00153054399193</v>
      </c>
      <c r="K1760" s="28"/>
    </row>
    <row r="1761" spans="1:11" x14ac:dyDescent="0.25">
      <c r="A1761" t="s">
        <v>314</v>
      </c>
      <c r="B1761" s="1" t="s">
        <v>892</v>
      </c>
      <c r="C1761" s="1">
        <v>2009</v>
      </c>
      <c r="D1761" s="1" t="s">
        <v>482</v>
      </c>
      <c r="E1761" s="1" t="s">
        <v>471</v>
      </c>
      <c r="F1761" s="1" t="s">
        <v>481</v>
      </c>
      <c r="G1761" s="8">
        <v>1.0012225007286399</v>
      </c>
      <c r="K1761" s="28"/>
    </row>
    <row r="1762" spans="1:11" x14ac:dyDescent="0.25">
      <c r="A1762" s="27" t="s">
        <v>335</v>
      </c>
      <c r="B1762" s="28" t="s">
        <v>692</v>
      </c>
      <c r="C1762" s="28">
        <v>2007</v>
      </c>
      <c r="D1762" s="28" t="s">
        <v>482</v>
      </c>
      <c r="E1762" s="28" t="s">
        <v>471</v>
      </c>
      <c r="F1762" s="28" t="s">
        <v>481</v>
      </c>
      <c r="G1762" s="65">
        <v>1.00071842993417</v>
      </c>
      <c r="K1762" s="28"/>
    </row>
    <row r="1763" spans="1:11" x14ac:dyDescent="0.25">
      <c r="A1763" t="s">
        <v>287</v>
      </c>
      <c r="B1763" s="1" t="s">
        <v>32</v>
      </c>
      <c r="C1763" s="1">
        <v>2008</v>
      </c>
      <c r="D1763" s="1" t="s">
        <v>486</v>
      </c>
      <c r="E1763" s="1" t="s">
        <v>484</v>
      </c>
      <c r="F1763" s="1" t="s">
        <v>485</v>
      </c>
      <c r="G1763" s="8">
        <v>1.0005744636592599</v>
      </c>
    </row>
    <row r="1764" spans="1:11" x14ac:dyDescent="0.25">
      <c r="A1764" s="4" t="s">
        <v>339</v>
      </c>
      <c r="B1764" s="5" t="s">
        <v>32</v>
      </c>
      <c r="C1764" s="5">
        <v>2010</v>
      </c>
      <c r="D1764" s="5" t="s">
        <v>486</v>
      </c>
      <c r="E1764" s="5" t="s">
        <v>484</v>
      </c>
      <c r="F1764" s="5" t="s">
        <v>485</v>
      </c>
      <c r="G1764" s="63">
        <v>1.0005744636592599</v>
      </c>
    </row>
    <row r="1765" spans="1:11" x14ac:dyDescent="0.25">
      <c r="A1765" t="s">
        <v>525</v>
      </c>
    </row>
  </sheetData>
  <sortState ref="K1:K1764">
    <sortCondition ref="K1"/>
  </sortState>
  <mergeCells count="1">
    <mergeCell ref="A1:G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80"/>
  <sheetViews>
    <sheetView tabSelected="1" workbookViewId="0">
      <selection sqref="A1:X1"/>
    </sheetView>
  </sheetViews>
  <sheetFormatPr defaultRowHeight="15" x14ac:dyDescent="0.25"/>
  <cols>
    <col min="1" max="1" width="11.28515625" bestFit="1" customWidth="1"/>
    <col min="2" max="2" width="10.28515625" style="1" customWidth="1"/>
    <col min="3" max="3" width="8.5703125" style="1" customWidth="1"/>
    <col min="4" max="4" width="8.85546875" style="1" bestFit="1" customWidth="1"/>
    <col min="5" max="6" width="9.140625" style="1" bestFit="1" customWidth="1"/>
    <col min="7" max="7" width="12.5703125" style="1" customWidth="1"/>
    <col min="8" max="8" width="10" style="1" bestFit="1" customWidth="1"/>
    <col min="9" max="9" width="12.28515625" style="1" customWidth="1"/>
    <col min="10" max="10" width="13.5703125" style="1" bestFit="1" customWidth="1"/>
    <col min="11" max="11" width="8.5703125" style="1" bestFit="1" customWidth="1"/>
    <col min="12" max="12" width="7.5703125" style="1" bestFit="1" customWidth="1"/>
    <col min="13" max="13" width="11.5703125" style="1" bestFit="1" customWidth="1"/>
    <col min="14" max="14" width="7.85546875" style="1" bestFit="1" customWidth="1"/>
    <col min="15" max="15" width="7.5703125" style="1" bestFit="1" customWidth="1"/>
    <col min="16" max="16" width="11.5703125" style="1" bestFit="1" customWidth="1"/>
    <col min="17" max="17" width="7.5703125" style="1" bestFit="1" customWidth="1"/>
    <col min="18" max="18" width="11.5703125" style="1" bestFit="1" customWidth="1"/>
    <col min="19" max="19" width="6.42578125" style="1" bestFit="1" customWidth="1"/>
    <col min="20" max="20" width="14.5703125" style="1" bestFit="1" customWidth="1"/>
    <col min="21" max="21" width="13.42578125" style="1" customWidth="1"/>
    <col min="22" max="22" width="9.7109375" style="1" bestFit="1" customWidth="1"/>
    <col min="23" max="23" width="11.5703125" style="3" bestFit="1" customWidth="1"/>
    <col min="24" max="24" width="9.140625" style="3" bestFit="1" customWidth="1"/>
    <col min="25" max="25" width="9.140625" style="1" bestFit="1" customWidth="1"/>
  </cols>
  <sheetData>
    <row r="1" spans="1:25" ht="33.75" customHeight="1" x14ac:dyDescent="0.25">
      <c r="A1" s="144" t="s">
        <v>902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5" ht="15.75" customHeight="1" x14ac:dyDescent="0.25">
      <c r="A2" s="60" t="s">
        <v>381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5" s="93" customFormat="1" ht="47.25" x14ac:dyDescent="0.25">
      <c r="A3" s="84" t="s">
        <v>519</v>
      </c>
      <c r="B3" s="85" t="s">
        <v>378</v>
      </c>
      <c r="C3" s="85" t="s">
        <v>380</v>
      </c>
      <c r="D3" s="85" t="s">
        <v>379</v>
      </c>
      <c r="E3" s="85" t="s">
        <v>183</v>
      </c>
      <c r="F3" s="85" t="s">
        <v>195</v>
      </c>
      <c r="G3" s="85" t="s">
        <v>524</v>
      </c>
      <c r="H3" s="85" t="s">
        <v>55</v>
      </c>
      <c r="I3" s="85" t="s">
        <v>167</v>
      </c>
      <c r="J3" s="85" t="s">
        <v>12</v>
      </c>
      <c r="K3" s="85" t="s">
        <v>15</v>
      </c>
      <c r="L3" s="85" t="s">
        <v>43</v>
      </c>
      <c r="M3" s="85" t="s">
        <v>46</v>
      </c>
      <c r="N3" s="85" t="s">
        <v>154</v>
      </c>
      <c r="O3" s="85" t="s">
        <v>18</v>
      </c>
      <c r="P3" s="85" t="s">
        <v>20</v>
      </c>
      <c r="Q3" s="85" t="s">
        <v>22</v>
      </c>
      <c r="R3" s="85" t="s">
        <v>23</v>
      </c>
      <c r="S3" s="85" t="s">
        <v>24</v>
      </c>
      <c r="T3" s="85" t="s">
        <v>26</v>
      </c>
      <c r="U3" s="85" t="s">
        <v>28</v>
      </c>
      <c r="V3" s="85" t="s">
        <v>33</v>
      </c>
      <c r="W3" s="85" t="s">
        <v>705</v>
      </c>
      <c r="X3" s="85" t="s">
        <v>706</v>
      </c>
      <c r="Y3" s="85" t="s">
        <v>707</v>
      </c>
    </row>
    <row r="4" spans="1:25" x14ac:dyDescent="0.25">
      <c r="A4" s="2" t="s">
        <v>337</v>
      </c>
      <c r="B4" s="48" t="s">
        <v>32</v>
      </c>
      <c r="C4" s="48">
        <v>2014</v>
      </c>
      <c r="D4" s="48" t="s">
        <v>182</v>
      </c>
      <c r="E4" s="56">
        <v>2.6307931243764698E-4</v>
      </c>
      <c r="F4" s="50">
        <v>2.1174610843388499E-3</v>
      </c>
      <c r="G4" s="48" t="s">
        <v>182</v>
      </c>
      <c r="H4" s="48" t="s">
        <v>182</v>
      </c>
      <c r="I4" s="53">
        <v>4.7174681833024597</v>
      </c>
      <c r="J4" s="48" t="s">
        <v>182</v>
      </c>
      <c r="K4" s="48" t="s">
        <v>182</v>
      </c>
      <c r="L4" s="50">
        <v>4.1106073716114903E-3</v>
      </c>
      <c r="M4" s="48" t="s">
        <v>182</v>
      </c>
      <c r="N4" s="52">
        <v>0.19959225386226301</v>
      </c>
      <c r="O4" s="52">
        <v>0.25859106201596899</v>
      </c>
      <c r="P4" s="48" t="s">
        <v>182</v>
      </c>
      <c r="Q4" s="51">
        <v>6.5267354188626198E-2</v>
      </c>
      <c r="R4" s="50">
        <v>1.06535876628632E-3</v>
      </c>
      <c r="S4" s="55">
        <v>177.617607330797</v>
      </c>
      <c r="T4" s="48" t="s">
        <v>182</v>
      </c>
      <c r="U4" s="48" t="s">
        <v>182</v>
      </c>
      <c r="V4" s="48" t="s">
        <v>182</v>
      </c>
      <c r="W4" s="55">
        <v>182.86608269070101</v>
      </c>
      <c r="X4" s="53">
        <v>5.2484753599039902</v>
      </c>
      <c r="Y4" s="50">
        <v>2.3805403967765001E-3</v>
      </c>
    </row>
    <row r="5" spans="1:25" x14ac:dyDescent="0.25">
      <c r="A5" s="2" t="s">
        <v>233</v>
      </c>
      <c r="B5" s="48" t="s">
        <v>1</v>
      </c>
      <c r="C5" s="48">
        <v>2011</v>
      </c>
      <c r="D5" s="56">
        <v>2.2203145920683901E-4</v>
      </c>
      <c r="E5" s="56">
        <v>1.6502247780179701E-4</v>
      </c>
      <c r="F5" s="56">
        <v>2.95459686186816E-4</v>
      </c>
      <c r="G5" s="48" t="s">
        <v>182</v>
      </c>
      <c r="H5" s="48" t="s">
        <v>182</v>
      </c>
      <c r="I5" s="48" t="s">
        <v>182</v>
      </c>
      <c r="J5" s="48" t="s">
        <v>182</v>
      </c>
      <c r="K5" s="51">
        <v>1.4034123995784799E-2</v>
      </c>
      <c r="L5" s="51">
        <v>1.11028776429094E-2</v>
      </c>
      <c r="M5" s="50">
        <v>1.3083714906946E-3</v>
      </c>
      <c r="N5" s="53">
        <v>1.8295956604040799</v>
      </c>
      <c r="O5" s="52">
        <v>0.90506871705589198</v>
      </c>
      <c r="P5" s="48">
        <v>3.6949561180252201E-4</v>
      </c>
      <c r="Q5" s="53">
        <v>1.63168385471566</v>
      </c>
      <c r="R5" s="51">
        <v>2.38985885410175E-2</v>
      </c>
      <c r="S5" s="55">
        <v>283.50502708569599</v>
      </c>
      <c r="T5" s="48" t="s">
        <v>182</v>
      </c>
      <c r="U5" s="48" t="s">
        <v>182</v>
      </c>
      <c r="V5" s="48" t="s">
        <v>182</v>
      </c>
      <c r="W5" s="55">
        <v>287.92277128877703</v>
      </c>
      <c r="X5" s="53">
        <v>4.4177442030810301</v>
      </c>
      <c r="Y5" s="56">
        <v>4.6048216398861301E-4</v>
      </c>
    </row>
    <row r="6" spans="1:25" x14ac:dyDescent="0.25">
      <c r="A6" s="2" t="s">
        <v>222</v>
      </c>
      <c r="B6" s="48" t="s">
        <v>32</v>
      </c>
      <c r="C6" s="48">
        <v>2010</v>
      </c>
      <c r="D6" s="56">
        <v>4.5049861288344101E-4</v>
      </c>
      <c r="E6" s="56">
        <v>1.6023921757565799E-4</v>
      </c>
      <c r="F6" s="50">
        <v>2.4621640515567998E-3</v>
      </c>
      <c r="G6" s="52">
        <v>0.57363005149850999</v>
      </c>
      <c r="H6" s="48" t="s">
        <v>182</v>
      </c>
      <c r="I6" s="53">
        <v>2.84674804164804</v>
      </c>
      <c r="J6" s="48" t="s">
        <v>182</v>
      </c>
      <c r="K6" s="48" t="s">
        <v>182</v>
      </c>
      <c r="L6" s="48" t="s">
        <v>182</v>
      </c>
      <c r="M6" s="48" t="s">
        <v>182</v>
      </c>
      <c r="N6" s="51">
        <v>3.4928644425896001E-2</v>
      </c>
      <c r="O6" s="51">
        <v>4.2314901057158599E-2</v>
      </c>
      <c r="P6" s="48" t="s">
        <v>182</v>
      </c>
      <c r="Q6" s="51">
        <v>2.3455455411537499E-2</v>
      </c>
      <c r="R6" s="56">
        <v>8.3501092492711598E-4</v>
      </c>
      <c r="S6" s="54">
        <v>16.395471445919799</v>
      </c>
      <c r="T6" s="51">
        <v>2.14539204362416E-2</v>
      </c>
      <c r="U6" s="48" t="s">
        <v>182</v>
      </c>
      <c r="V6" s="48" t="s">
        <v>182</v>
      </c>
      <c r="W6" s="54">
        <v>19.941910373204099</v>
      </c>
      <c r="X6" s="53">
        <v>3.5464389272843202</v>
      </c>
      <c r="Y6" s="50">
        <v>2.62240326913246E-3</v>
      </c>
    </row>
    <row r="7" spans="1:25" x14ac:dyDescent="0.25">
      <c r="A7" s="2" t="s">
        <v>370</v>
      </c>
      <c r="B7" s="48" t="s">
        <v>32</v>
      </c>
      <c r="C7" s="48">
        <v>2014</v>
      </c>
      <c r="D7" s="48" t="s">
        <v>182</v>
      </c>
      <c r="E7" s="56">
        <v>1.72197368141005E-4</v>
      </c>
      <c r="F7" s="56">
        <v>7.8789249649817601E-4</v>
      </c>
      <c r="G7" s="48" t="s">
        <v>182</v>
      </c>
      <c r="H7" s="48" t="s">
        <v>182</v>
      </c>
      <c r="I7" s="53">
        <v>2.84674804164804</v>
      </c>
      <c r="J7" s="48" t="s">
        <v>182</v>
      </c>
      <c r="K7" s="48" t="s">
        <v>182</v>
      </c>
      <c r="L7" s="50">
        <v>4.6615135141986003E-3</v>
      </c>
      <c r="M7" s="48" t="s">
        <v>182</v>
      </c>
      <c r="N7" s="52">
        <v>0.104785933277688</v>
      </c>
      <c r="O7" s="52">
        <v>0.18806622692070499</v>
      </c>
      <c r="P7" s="48" t="s">
        <v>182</v>
      </c>
      <c r="Q7" s="51">
        <v>3.7732689140299501E-2</v>
      </c>
      <c r="R7" s="56">
        <v>7.7742396458731504E-4</v>
      </c>
      <c r="S7" s="55">
        <v>109.303142972798</v>
      </c>
      <c r="T7" s="48" t="s">
        <v>182</v>
      </c>
      <c r="U7" s="48" t="s">
        <v>182</v>
      </c>
      <c r="V7" s="48" t="s">
        <v>182</v>
      </c>
      <c r="W7" s="55">
        <v>112.48687489112901</v>
      </c>
      <c r="X7" s="53">
        <v>3.18373191833015</v>
      </c>
      <c r="Y7" s="56">
        <v>9.6008986463918199E-4</v>
      </c>
    </row>
    <row r="8" spans="1:25" x14ac:dyDescent="0.25">
      <c r="A8" s="2" t="s">
        <v>358</v>
      </c>
      <c r="B8" s="48" t="s">
        <v>693</v>
      </c>
      <c r="C8" s="48">
        <v>2015</v>
      </c>
      <c r="D8" s="48" t="s">
        <v>182</v>
      </c>
      <c r="E8" s="49">
        <v>9.0881944296641599E-5</v>
      </c>
      <c r="F8" s="56">
        <v>1.6988931955741899E-4</v>
      </c>
      <c r="G8" s="48" t="s">
        <v>182</v>
      </c>
      <c r="H8" s="48" t="s">
        <v>182</v>
      </c>
      <c r="I8" s="53">
        <v>3.0094193583136399</v>
      </c>
      <c r="J8" s="48" t="s">
        <v>182</v>
      </c>
      <c r="K8" s="48" t="s">
        <v>182</v>
      </c>
      <c r="L8" s="48" t="s">
        <v>182</v>
      </c>
      <c r="M8" s="48" t="s">
        <v>182</v>
      </c>
      <c r="N8" s="51">
        <v>5.3224601029936702E-2</v>
      </c>
      <c r="O8" s="51">
        <v>3.6437831465886597E-2</v>
      </c>
      <c r="P8" s="48" t="s">
        <v>182</v>
      </c>
      <c r="Q8" s="51">
        <v>3.5693084321905003E-2</v>
      </c>
      <c r="R8" s="48" t="s">
        <v>182</v>
      </c>
      <c r="S8" s="53">
        <v>7.1730187575898903</v>
      </c>
      <c r="T8" s="48" t="s">
        <v>182</v>
      </c>
      <c r="U8" s="48" t="s">
        <v>182</v>
      </c>
      <c r="V8" s="48" t="s">
        <v>182</v>
      </c>
      <c r="W8" s="54">
        <v>10.3080544039851</v>
      </c>
      <c r="X8" s="53">
        <v>3.1350356463952198</v>
      </c>
      <c r="Y8" s="56">
        <v>2.6077126385406102E-4</v>
      </c>
    </row>
    <row r="9" spans="1:25" x14ac:dyDescent="0.25">
      <c r="A9" s="2" t="s">
        <v>271</v>
      </c>
      <c r="B9" s="48" t="s">
        <v>1</v>
      </c>
      <c r="C9" s="48">
        <v>2011</v>
      </c>
      <c r="D9" s="56">
        <v>2.31685000911484E-4</v>
      </c>
      <c r="E9" s="56">
        <v>1.38714546558032E-4</v>
      </c>
      <c r="F9" s="56">
        <v>2.95459686186816E-4</v>
      </c>
      <c r="G9" s="48" t="s">
        <v>182</v>
      </c>
      <c r="H9" s="48" t="s">
        <v>182</v>
      </c>
      <c r="I9" s="48" t="s">
        <v>182</v>
      </c>
      <c r="J9" s="48" t="s">
        <v>182</v>
      </c>
      <c r="K9" s="51">
        <v>1.15575138788816E-2</v>
      </c>
      <c r="L9" s="48" t="s">
        <v>182</v>
      </c>
      <c r="M9" s="48" t="s">
        <v>182</v>
      </c>
      <c r="N9" s="53">
        <v>1.3306150257484199</v>
      </c>
      <c r="O9" s="52">
        <v>0.56419868076211399</v>
      </c>
      <c r="P9" s="48" t="s">
        <v>182</v>
      </c>
      <c r="Q9" s="52">
        <v>0.90762414418558301</v>
      </c>
      <c r="R9" s="50">
        <v>5.4707612322810999E-3</v>
      </c>
      <c r="S9" s="54">
        <v>64.898741140099006</v>
      </c>
      <c r="T9" s="48" t="s">
        <v>182</v>
      </c>
      <c r="U9" s="48" t="s">
        <v>182</v>
      </c>
      <c r="V9" s="48" t="s">
        <v>182</v>
      </c>
      <c r="W9" s="54">
        <v>67.718873125139993</v>
      </c>
      <c r="X9" s="53">
        <v>2.8201319850409399</v>
      </c>
      <c r="Y9" s="56">
        <v>4.3417423274484798E-4</v>
      </c>
    </row>
    <row r="10" spans="1:25" x14ac:dyDescent="0.25">
      <c r="A10" s="2" t="s">
        <v>242</v>
      </c>
      <c r="B10" s="48" t="s">
        <v>1</v>
      </c>
      <c r="C10" s="48">
        <v>2011</v>
      </c>
      <c r="D10" s="56">
        <v>4.8267708523225798E-4</v>
      </c>
      <c r="E10" s="56">
        <v>2.8699561356834198E-4</v>
      </c>
      <c r="F10" s="56">
        <v>5.1705445082692795E-4</v>
      </c>
      <c r="G10" s="48" t="s">
        <v>182</v>
      </c>
      <c r="H10" s="48" t="s">
        <v>182</v>
      </c>
      <c r="I10" s="48" t="s">
        <v>182</v>
      </c>
      <c r="J10" s="48" t="s">
        <v>182</v>
      </c>
      <c r="K10" s="51">
        <v>1.73362708183224E-2</v>
      </c>
      <c r="L10" s="50">
        <v>3.1359272731881502E-3</v>
      </c>
      <c r="M10" s="48" t="s">
        <v>182</v>
      </c>
      <c r="N10" s="53">
        <v>1.14765545970801</v>
      </c>
      <c r="O10" s="52">
        <v>0.43490314975413003</v>
      </c>
      <c r="P10" s="48" t="s">
        <v>182</v>
      </c>
      <c r="Q10" s="52">
        <v>0.75465378280599105</v>
      </c>
      <c r="R10" s="50">
        <v>5.1828264305821001E-3</v>
      </c>
      <c r="S10" s="54">
        <v>47.820125050599302</v>
      </c>
      <c r="T10" s="48" t="s">
        <v>182</v>
      </c>
      <c r="U10" s="48" t="s">
        <v>182</v>
      </c>
      <c r="V10" s="48" t="s">
        <v>182</v>
      </c>
      <c r="W10" s="54">
        <v>50.184279194539101</v>
      </c>
      <c r="X10" s="53">
        <v>2.3641541439398499</v>
      </c>
      <c r="Y10" s="56">
        <v>8.0405006439526999E-4</v>
      </c>
    </row>
    <row r="11" spans="1:25" x14ac:dyDescent="0.25">
      <c r="A11" s="2" t="s">
        <v>236</v>
      </c>
      <c r="B11" s="48" t="s">
        <v>1</v>
      </c>
      <c r="C11" s="48">
        <v>2008</v>
      </c>
      <c r="D11" s="48" t="s">
        <v>182</v>
      </c>
      <c r="E11" s="56">
        <v>3.1091191469903698E-4</v>
      </c>
      <c r="F11" s="56">
        <v>8.8637905856044899E-4</v>
      </c>
      <c r="G11" s="48" t="s">
        <v>182</v>
      </c>
      <c r="H11" s="48" t="s">
        <v>182</v>
      </c>
      <c r="I11" s="48" t="s">
        <v>182</v>
      </c>
      <c r="J11" s="48" t="s">
        <v>182</v>
      </c>
      <c r="K11" s="48" t="s">
        <v>182</v>
      </c>
      <c r="L11" s="48" t="s">
        <v>182</v>
      </c>
      <c r="M11" s="48" t="s">
        <v>182</v>
      </c>
      <c r="N11" s="53">
        <v>1.5468399674325399</v>
      </c>
      <c r="O11" s="48" t="s">
        <v>182</v>
      </c>
      <c r="P11" s="48" t="s">
        <v>182</v>
      </c>
      <c r="Q11" s="52">
        <v>0.74445575871401803</v>
      </c>
      <c r="R11" s="50">
        <v>4.60695682718409E-3</v>
      </c>
      <c r="S11" s="54">
        <v>64.898741140099006</v>
      </c>
      <c r="T11" s="48" t="s">
        <v>182</v>
      </c>
      <c r="U11" s="48" t="s">
        <v>182</v>
      </c>
      <c r="V11" s="48" t="s">
        <v>182</v>
      </c>
      <c r="W11" s="54">
        <v>67.195841114046004</v>
      </c>
      <c r="X11" s="53">
        <v>2.2970999739470002</v>
      </c>
      <c r="Y11" s="50">
        <v>1.1972909732594901E-3</v>
      </c>
    </row>
    <row r="12" spans="1:25" x14ac:dyDescent="0.25">
      <c r="A12" s="2" t="s">
        <v>258</v>
      </c>
      <c r="B12" s="48" t="s">
        <v>693</v>
      </c>
      <c r="C12" s="48">
        <v>2014</v>
      </c>
      <c r="D12" s="48" t="s">
        <v>182</v>
      </c>
      <c r="E12" s="48" t="s">
        <v>182</v>
      </c>
      <c r="F12" s="56">
        <v>1.52654171196522E-4</v>
      </c>
      <c r="G12" s="48" t="s">
        <v>182</v>
      </c>
      <c r="H12" s="48" t="s">
        <v>182</v>
      </c>
      <c r="I12" s="53">
        <v>2.1147271166528299</v>
      </c>
      <c r="J12" s="48" t="s">
        <v>182</v>
      </c>
      <c r="K12" s="48" t="s">
        <v>182</v>
      </c>
      <c r="L12" s="50">
        <v>6.3566093375435496E-3</v>
      </c>
      <c r="M12" s="48" t="s">
        <v>182</v>
      </c>
      <c r="N12" s="51">
        <v>3.8255181990267E-2</v>
      </c>
      <c r="O12" s="51">
        <v>1.88066226920705E-2</v>
      </c>
      <c r="P12" s="48" t="s">
        <v>182</v>
      </c>
      <c r="Q12" s="51">
        <v>1.52970361379593E-2</v>
      </c>
      <c r="R12" s="48" t="s">
        <v>182</v>
      </c>
      <c r="S12" s="53">
        <v>2.9716791995729599</v>
      </c>
      <c r="T12" s="48" t="s">
        <v>182</v>
      </c>
      <c r="U12" s="48" t="s">
        <v>182</v>
      </c>
      <c r="V12" s="48" t="s">
        <v>182</v>
      </c>
      <c r="W12" s="53">
        <v>5.1652744205548196</v>
      </c>
      <c r="X12" s="53">
        <v>2.1935952209818601</v>
      </c>
      <c r="Y12" s="56">
        <v>1.52654171196522E-4</v>
      </c>
    </row>
    <row r="13" spans="1:25" x14ac:dyDescent="0.25">
      <c r="A13" s="2" t="s">
        <v>272</v>
      </c>
      <c r="B13" s="48" t="s">
        <v>31</v>
      </c>
      <c r="C13" s="48">
        <v>2011</v>
      </c>
      <c r="D13" s="56">
        <v>4.5049861288344101E-4</v>
      </c>
      <c r="E13" s="56">
        <v>2.6307931243764698E-4</v>
      </c>
      <c r="F13" s="56">
        <v>5.1705445082692795E-4</v>
      </c>
      <c r="G13" s="48" t="s">
        <v>182</v>
      </c>
      <c r="H13" s="48" t="s">
        <v>182</v>
      </c>
      <c r="I13" s="48" t="s">
        <v>182</v>
      </c>
      <c r="J13" s="48" t="s">
        <v>182</v>
      </c>
      <c r="K13" s="51">
        <v>3.4672541636644801E-2</v>
      </c>
      <c r="L13" s="48" t="s">
        <v>182</v>
      </c>
      <c r="M13" s="48" t="s">
        <v>182</v>
      </c>
      <c r="N13" s="52">
        <v>0.91479783020203798</v>
      </c>
      <c r="O13" s="52">
        <v>0.34087003629377699</v>
      </c>
      <c r="P13" s="48" t="s">
        <v>182</v>
      </c>
      <c r="Q13" s="52">
        <v>0.84643599963374605</v>
      </c>
      <c r="R13" s="50">
        <v>3.4552176203880699E-3</v>
      </c>
      <c r="S13" s="54">
        <v>44.4044018326993</v>
      </c>
      <c r="T13" s="48" t="s">
        <v>182</v>
      </c>
      <c r="U13" s="48" t="s">
        <v>182</v>
      </c>
      <c r="V13" s="48" t="s">
        <v>182</v>
      </c>
      <c r="W13" s="54">
        <v>46.545864090462103</v>
      </c>
      <c r="X13" s="53">
        <v>2.1414622577627398</v>
      </c>
      <c r="Y13" s="56">
        <v>7.8013376326457504E-4</v>
      </c>
    </row>
    <row r="14" spans="1:25" x14ac:dyDescent="0.25">
      <c r="A14" s="2" t="s">
        <v>225</v>
      </c>
      <c r="B14" s="48" t="s">
        <v>1</v>
      </c>
      <c r="C14" s="48">
        <v>2008</v>
      </c>
      <c r="D14" s="48" t="s">
        <v>182</v>
      </c>
      <c r="E14" s="56">
        <v>4.5440972148320799E-4</v>
      </c>
      <c r="F14" s="56">
        <v>6.1554101288919996E-4</v>
      </c>
      <c r="G14" s="48" t="s">
        <v>182</v>
      </c>
      <c r="H14" s="48" t="s">
        <v>182</v>
      </c>
      <c r="I14" s="48" t="s">
        <v>182</v>
      </c>
      <c r="J14" s="48" t="s">
        <v>182</v>
      </c>
      <c r="K14" s="48" t="s">
        <v>182</v>
      </c>
      <c r="L14" s="48" t="s">
        <v>182</v>
      </c>
      <c r="M14" s="48">
        <v>1.5443073332788699E-4</v>
      </c>
      <c r="N14" s="53">
        <v>1.0811247084205899</v>
      </c>
      <c r="O14" s="52">
        <v>0.41139487138904202</v>
      </c>
      <c r="P14" s="48" t="s">
        <v>182</v>
      </c>
      <c r="Q14" s="52">
        <v>0.61188144551837098</v>
      </c>
      <c r="R14" s="51">
        <v>3.4552176203880701E-2</v>
      </c>
      <c r="S14" s="54">
        <v>85.393080447498704</v>
      </c>
      <c r="T14" s="48" t="s">
        <v>182</v>
      </c>
      <c r="U14" s="48" t="s">
        <v>182</v>
      </c>
      <c r="V14" s="48" t="s">
        <v>182</v>
      </c>
      <c r="W14" s="54">
        <v>87.533258030498303</v>
      </c>
      <c r="X14" s="53">
        <v>2.1401775829995802</v>
      </c>
      <c r="Y14" s="50">
        <v>1.06995073437241E-3</v>
      </c>
    </row>
    <row r="15" spans="1:25" x14ac:dyDescent="0.25">
      <c r="A15" s="2" t="s">
        <v>246</v>
      </c>
      <c r="B15" s="48" t="s">
        <v>1</v>
      </c>
      <c r="C15" s="48">
        <v>2011</v>
      </c>
      <c r="D15" s="56">
        <v>3.5396319583699002E-4</v>
      </c>
      <c r="E15" s="56">
        <v>2.36771381193882E-4</v>
      </c>
      <c r="F15" s="56">
        <v>4.1856788876465601E-4</v>
      </c>
      <c r="G15" s="48" t="s">
        <v>182</v>
      </c>
      <c r="H15" s="48" t="s">
        <v>182</v>
      </c>
      <c r="I15" s="48" t="s">
        <v>182</v>
      </c>
      <c r="J15" s="48" t="s">
        <v>182</v>
      </c>
      <c r="K15" s="51">
        <v>1.5685197407053601E-2</v>
      </c>
      <c r="L15" s="50">
        <v>3.5173238334407601E-3</v>
      </c>
      <c r="M15" s="48" t="s">
        <v>182</v>
      </c>
      <c r="N15" s="52">
        <v>0.84826707891461695</v>
      </c>
      <c r="O15" s="52">
        <v>0.39964073220649798</v>
      </c>
      <c r="P15" s="48" t="s">
        <v>182</v>
      </c>
      <c r="Q15" s="52">
        <v>0.79544587917388199</v>
      </c>
      <c r="R15" s="50">
        <v>4.60695682718409E-3</v>
      </c>
      <c r="S15" s="54">
        <v>58.067294704299101</v>
      </c>
      <c r="T15" s="48" t="s">
        <v>182</v>
      </c>
      <c r="U15" s="48" t="s">
        <v>182</v>
      </c>
      <c r="V15" s="48" t="s">
        <v>182</v>
      </c>
      <c r="W15" s="54">
        <v>60.135467175127602</v>
      </c>
      <c r="X15" s="53">
        <v>2.0681724708284701</v>
      </c>
      <c r="Y15" s="56">
        <v>6.5533926995853795E-4</v>
      </c>
    </row>
    <row r="16" spans="1:25" x14ac:dyDescent="0.25">
      <c r="A16" s="2" t="s">
        <v>297</v>
      </c>
      <c r="B16" s="48" t="s">
        <v>32</v>
      </c>
      <c r="C16" s="48">
        <v>2014</v>
      </c>
      <c r="D16" s="48" t="s">
        <v>182</v>
      </c>
      <c r="E16" s="48" t="s">
        <v>182</v>
      </c>
      <c r="F16" s="48" t="s">
        <v>182</v>
      </c>
      <c r="G16" s="48" t="s">
        <v>182</v>
      </c>
      <c r="H16" s="48" t="s">
        <v>182</v>
      </c>
      <c r="I16" s="53">
        <v>1.46404184999042</v>
      </c>
      <c r="J16" s="48" t="s">
        <v>182</v>
      </c>
      <c r="K16" s="48" t="s">
        <v>182</v>
      </c>
      <c r="L16" s="50">
        <v>4.2377395583623597E-3</v>
      </c>
      <c r="M16" s="48" t="s">
        <v>182</v>
      </c>
      <c r="N16" s="52">
        <v>0.138051308921398</v>
      </c>
      <c r="O16" s="52">
        <v>0.29385347956360103</v>
      </c>
      <c r="P16" s="48" t="s">
        <v>182</v>
      </c>
      <c r="Q16" s="51">
        <v>3.8752491549496802E-2</v>
      </c>
      <c r="R16" s="56">
        <v>7.4863048441741397E-4</v>
      </c>
      <c r="S16" s="55">
        <v>129.79748228019801</v>
      </c>
      <c r="T16" s="48" t="s">
        <v>182</v>
      </c>
      <c r="U16" s="48" t="s">
        <v>182</v>
      </c>
      <c r="V16" s="48" t="s">
        <v>182</v>
      </c>
      <c r="W16" s="55">
        <v>131.73716778026599</v>
      </c>
      <c r="X16" s="53">
        <v>1.9396855000677</v>
      </c>
      <c r="Y16" s="64" t="s">
        <v>182</v>
      </c>
    </row>
    <row r="17" spans="1:25" x14ac:dyDescent="0.25">
      <c r="A17" s="2" t="s">
        <v>238</v>
      </c>
      <c r="B17" s="48" t="s">
        <v>1</v>
      </c>
      <c r="C17" s="48">
        <v>2011</v>
      </c>
      <c r="D17" s="56">
        <v>2.99259792844E-4</v>
      </c>
      <c r="E17" s="56">
        <v>2.1524671017625601E-4</v>
      </c>
      <c r="F17" s="56">
        <v>3.4470296721795201E-4</v>
      </c>
      <c r="G17" s="48" t="s">
        <v>182</v>
      </c>
      <c r="H17" s="48" t="s">
        <v>182</v>
      </c>
      <c r="I17" s="48" t="s">
        <v>182</v>
      </c>
      <c r="J17" s="48" t="s">
        <v>182</v>
      </c>
      <c r="K17" s="51">
        <v>1.4859660701419201E-2</v>
      </c>
      <c r="L17" s="51">
        <v>1.68238260466986E-2</v>
      </c>
      <c r="M17" s="48" t="s">
        <v>182</v>
      </c>
      <c r="N17" s="52">
        <v>0.68194020069606498</v>
      </c>
      <c r="O17" s="52">
        <v>0.282099340381057</v>
      </c>
      <c r="P17" s="48" t="s">
        <v>182</v>
      </c>
      <c r="Q17" s="52">
        <v>0.86683204781769196</v>
      </c>
      <c r="R17" s="50">
        <v>4.8948916288830899E-3</v>
      </c>
      <c r="S17" s="54">
        <v>44.4044018326993</v>
      </c>
      <c r="T17" s="48" t="s">
        <v>182</v>
      </c>
      <c r="U17" s="48" t="s">
        <v>182</v>
      </c>
      <c r="V17" s="48" t="s">
        <v>182</v>
      </c>
      <c r="W17" s="54">
        <v>46.272711009441402</v>
      </c>
      <c r="X17" s="53">
        <v>1.8683091767420501</v>
      </c>
      <c r="Y17" s="56">
        <v>5.5994967739420899E-4</v>
      </c>
    </row>
    <row r="18" spans="1:25" x14ac:dyDescent="0.25">
      <c r="A18" s="2" t="s">
        <v>223</v>
      </c>
      <c r="B18" s="48" t="s">
        <v>1</v>
      </c>
      <c r="C18" s="48">
        <v>2008</v>
      </c>
      <c r="D18" s="48" t="s">
        <v>182</v>
      </c>
      <c r="E18" s="56">
        <v>5.2615862487529396E-4</v>
      </c>
      <c r="F18" s="56">
        <v>6.8940593443590401E-4</v>
      </c>
      <c r="G18" s="48" t="s">
        <v>182</v>
      </c>
      <c r="H18" s="48" t="s">
        <v>182</v>
      </c>
      <c r="I18" s="48" t="s">
        <v>182</v>
      </c>
      <c r="J18" s="48" t="s">
        <v>182</v>
      </c>
      <c r="K18" s="48" t="s">
        <v>182</v>
      </c>
      <c r="L18" s="48" t="s">
        <v>182</v>
      </c>
      <c r="M18" s="49">
        <v>9.4374337033708804E-5</v>
      </c>
      <c r="N18" s="52">
        <v>0.78173632762719603</v>
      </c>
      <c r="O18" s="52">
        <v>0.47016556730176201</v>
      </c>
      <c r="P18" s="48" t="s">
        <v>182</v>
      </c>
      <c r="Q18" s="52">
        <v>0.50990120459864197</v>
      </c>
      <c r="R18" s="51">
        <v>2.7929675764803499E-2</v>
      </c>
      <c r="S18" s="54">
        <v>51.235848268499197</v>
      </c>
      <c r="T18" s="48" t="s">
        <v>182</v>
      </c>
      <c r="U18" s="48" t="s">
        <v>182</v>
      </c>
      <c r="V18" s="48" t="s">
        <v>182</v>
      </c>
      <c r="W18" s="54">
        <v>53.026890982688002</v>
      </c>
      <c r="X18" s="53">
        <v>1.7910427141887499</v>
      </c>
      <c r="Y18" s="50">
        <v>1.2155645593111999E-3</v>
      </c>
    </row>
    <row r="19" spans="1:25" x14ac:dyDescent="0.25">
      <c r="A19" s="2" t="s">
        <v>284</v>
      </c>
      <c r="B19" s="48" t="s">
        <v>32</v>
      </c>
      <c r="C19" s="48">
        <v>2011</v>
      </c>
      <c r="D19" s="56">
        <v>5.4703402992989304E-4</v>
      </c>
      <c r="E19" s="56">
        <v>2.36771381193882E-4</v>
      </c>
      <c r="F19" s="56">
        <v>6.8940593443590401E-4</v>
      </c>
      <c r="G19" s="48" t="s">
        <v>182</v>
      </c>
      <c r="H19" s="48" t="s">
        <v>182</v>
      </c>
      <c r="I19" s="48" t="s">
        <v>182</v>
      </c>
      <c r="J19" s="48" t="s">
        <v>182</v>
      </c>
      <c r="K19" s="50">
        <v>4.3753445398623299E-3</v>
      </c>
      <c r="L19" s="50" t="s">
        <v>182</v>
      </c>
      <c r="M19" s="50">
        <v>1.4156150555056301E-3</v>
      </c>
      <c r="N19" s="52">
        <v>0.54887869812122303</v>
      </c>
      <c r="O19" s="52">
        <v>0.99910183051624402</v>
      </c>
      <c r="P19" s="56">
        <v>4.2122499745487498E-4</v>
      </c>
      <c r="Q19" s="52">
        <v>0.19376245774748399</v>
      </c>
      <c r="R19" s="51">
        <v>2.07313057223284E-2</v>
      </c>
      <c r="S19" s="55">
        <v>1024.71696536998</v>
      </c>
      <c r="T19" s="48" t="s">
        <v>182</v>
      </c>
      <c r="U19" s="48" t="s">
        <v>182</v>
      </c>
      <c r="V19" s="48" t="s">
        <v>182</v>
      </c>
      <c r="W19" s="55">
        <v>1026.48712505803</v>
      </c>
      <c r="X19" s="53">
        <v>1.77015968804566</v>
      </c>
      <c r="Y19" s="56">
        <v>9.2617731562978601E-4</v>
      </c>
    </row>
    <row r="20" spans="1:25" x14ac:dyDescent="0.25">
      <c r="A20" s="2" t="s">
        <v>235</v>
      </c>
      <c r="B20" s="48" t="s">
        <v>1</v>
      </c>
      <c r="C20" s="48">
        <v>2011</v>
      </c>
      <c r="D20" s="56">
        <v>9.0099722576688203E-4</v>
      </c>
      <c r="E20" s="56">
        <v>4.5440972148320799E-4</v>
      </c>
      <c r="F20" s="56">
        <v>7.8789249649817601E-4</v>
      </c>
      <c r="G20" s="48" t="s">
        <v>182</v>
      </c>
      <c r="H20" s="48" t="s">
        <v>182</v>
      </c>
      <c r="I20" s="48" t="s">
        <v>182</v>
      </c>
      <c r="J20" s="51">
        <v>1.9469561636545899E-2</v>
      </c>
      <c r="K20" s="51">
        <v>1.3208587290150399E-2</v>
      </c>
      <c r="L20" s="50">
        <v>2.8392855041027799E-3</v>
      </c>
      <c r="M20" s="48" t="s">
        <v>182</v>
      </c>
      <c r="N20" s="52">
        <v>0.715205576339775</v>
      </c>
      <c r="O20" s="52">
        <v>0.29385347956360103</v>
      </c>
      <c r="P20" s="48" t="s">
        <v>182</v>
      </c>
      <c r="Q20" s="52">
        <v>0.62207946961034399</v>
      </c>
      <c r="R20" s="51">
        <v>1.00777180594652E-2</v>
      </c>
      <c r="S20" s="54">
        <v>37.572955396899403</v>
      </c>
      <c r="T20" s="51">
        <v>8.9058716229514695E-2</v>
      </c>
      <c r="U20" s="48" t="s">
        <v>182</v>
      </c>
      <c r="V20" s="48" t="s">
        <v>182</v>
      </c>
      <c r="W20" s="54">
        <v>39.340891090576697</v>
      </c>
      <c r="X20" s="53">
        <v>1.7679356936772499</v>
      </c>
      <c r="Y20" s="50">
        <v>1.2423022179813799E-3</v>
      </c>
    </row>
    <row r="21" spans="1:25" x14ac:dyDescent="0.25">
      <c r="A21" s="2" t="s">
        <v>357</v>
      </c>
      <c r="B21" s="48" t="s">
        <v>693</v>
      </c>
      <c r="C21" s="48">
        <v>2014</v>
      </c>
      <c r="D21" s="48" t="s">
        <v>182</v>
      </c>
      <c r="E21" s="48" t="s">
        <v>182</v>
      </c>
      <c r="F21" s="49">
        <v>5.4167609134249597E-5</v>
      </c>
      <c r="G21" s="48" t="s">
        <v>182</v>
      </c>
      <c r="H21" s="48" t="s">
        <v>182</v>
      </c>
      <c r="I21" s="53">
        <v>1.54537750832322</v>
      </c>
      <c r="J21" s="48" t="s">
        <v>182</v>
      </c>
      <c r="K21" s="48" t="s">
        <v>182</v>
      </c>
      <c r="L21" s="50">
        <v>2.7969081085191601E-3</v>
      </c>
      <c r="M21" s="48" t="s">
        <v>182</v>
      </c>
      <c r="N21" s="51">
        <v>8.1500170327090601E-2</v>
      </c>
      <c r="O21" s="51">
        <v>5.2893626321448201E-2</v>
      </c>
      <c r="P21" s="48" t="s">
        <v>182</v>
      </c>
      <c r="Q21" s="51">
        <v>3.2633677094313099E-2</v>
      </c>
      <c r="R21" s="48" t="s">
        <v>182</v>
      </c>
      <c r="S21" s="53">
        <v>5.8067294704299099</v>
      </c>
      <c r="T21" s="48" t="s">
        <v>182</v>
      </c>
      <c r="U21" s="48" t="s">
        <v>182</v>
      </c>
      <c r="V21" s="48" t="s">
        <v>182</v>
      </c>
      <c r="W21" s="53">
        <v>7.5219855282136399</v>
      </c>
      <c r="X21" s="53">
        <v>1.7152560577837299</v>
      </c>
      <c r="Y21" s="49">
        <v>5.4167609134249597E-5</v>
      </c>
    </row>
    <row r="22" spans="1:25" x14ac:dyDescent="0.25">
      <c r="A22" s="77" t="s">
        <v>271</v>
      </c>
      <c r="B22" s="78" t="s">
        <v>1</v>
      </c>
      <c r="C22" s="78">
        <v>2010</v>
      </c>
      <c r="D22" s="79">
        <v>4.5049861288344101E-4</v>
      </c>
      <c r="E22" s="79">
        <v>2.3916301130695201E-4</v>
      </c>
      <c r="F22" s="79">
        <v>4.6781116979579201E-4</v>
      </c>
      <c r="G22" s="78" t="s">
        <v>182</v>
      </c>
      <c r="H22" s="78" t="s">
        <v>182</v>
      </c>
      <c r="I22" s="78" t="s">
        <v>182</v>
      </c>
      <c r="J22" s="78" t="s">
        <v>182</v>
      </c>
      <c r="K22" s="115">
        <v>2.4766101169031999E-2</v>
      </c>
      <c r="L22" s="78" t="s">
        <v>182</v>
      </c>
      <c r="M22" s="78" t="s">
        <v>182</v>
      </c>
      <c r="N22" s="116">
        <v>0.77674652128063904</v>
      </c>
      <c r="O22" s="116">
        <v>0.28915182389058403</v>
      </c>
      <c r="P22" s="78" t="s">
        <v>182</v>
      </c>
      <c r="Q22" s="116">
        <v>0.56089132505850703</v>
      </c>
      <c r="R22" s="108">
        <v>1.5836414093445301E-3</v>
      </c>
      <c r="S22" s="120">
        <v>40.988678614799397</v>
      </c>
      <c r="T22" s="78" t="s">
        <v>182</v>
      </c>
      <c r="U22" s="78" t="s">
        <v>182</v>
      </c>
      <c r="V22" s="78" t="s">
        <v>182</v>
      </c>
      <c r="W22" s="120">
        <v>42.642975500401498</v>
      </c>
      <c r="X22" s="119">
        <v>1.6542968856020901</v>
      </c>
      <c r="Y22" s="79">
        <v>7.0697418110274399E-4</v>
      </c>
    </row>
    <row r="23" spans="1:25" x14ac:dyDescent="0.25">
      <c r="A23" s="2" t="s">
        <v>269</v>
      </c>
      <c r="B23" s="48" t="s">
        <v>31</v>
      </c>
      <c r="C23" s="48">
        <v>2008</v>
      </c>
      <c r="D23" s="48" t="s">
        <v>182</v>
      </c>
      <c r="E23" s="56">
        <v>4.06577119221818E-4</v>
      </c>
      <c r="F23" s="50">
        <v>1.25570366629397E-3</v>
      </c>
      <c r="G23" s="48" t="s">
        <v>182</v>
      </c>
      <c r="H23" s="48" t="s">
        <v>182</v>
      </c>
      <c r="I23" s="48" t="s">
        <v>182</v>
      </c>
      <c r="J23" s="48" t="s">
        <v>182</v>
      </c>
      <c r="K23" s="48" t="s">
        <v>182</v>
      </c>
      <c r="L23" s="48" t="s">
        <v>182</v>
      </c>
      <c r="M23" s="48" t="s">
        <v>182</v>
      </c>
      <c r="N23" s="52">
        <v>0.91479783020203798</v>
      </c>
      <c r="O23" s="52">
        <v>0.12929553100798499</v>
      </c>
      <c r="P23" s="48" t="s">
        <v>182</v>
      </c>
      <c r="Q23" s="52">
        <v>0.58128737324245205</v>
      </c>
      <c r="R23" s="51">
        <v>1.5260544490047301E-2</v>
      </c>
      <c r="S23" s="54">
        <v>58.067294704299101</v>
      </c>
      <c r="T23" s="48" t="s">
        <v>182</v>
      </c>
      <c r="U23" s="48" t="s">
        <v>182</v>
      </c>
      <c r="V23" s="48" t="s">
        <v>182</v>
      </c>
      <c r="W23" s="54">
        <v>59.7095982640272</v>
      </c>
      <c r="X23" s="53">
        <v>1.64230355972804</v>
      </c>
      <c r="Y23" s="50">
        <v>1.6622807855157899E-3</v>
      </c>
    </row>
    <row r="24" spans="1:25" x14ac:dyDescent="0.25">
      <c r="A24" s="2" t="s">
        <v>236</v>
      </c>
      <c r="B24" s="48" t="s">
        <v>1</v>
      </c>
      <c r="C24" s="48">
        <v>2015</v>
      </c>
      <c r="D24" s="48" t="s">
        <v>182</v>
      </c>
      <c r="E24" s="56">
        <v>6.9357273279015998E-4</v>
      </c>
      <c r="F24" s="50">
        <v>1.05873054216942E-3</v>
      </c>
      <c r="G24" s="48" t="s">
        <v>182</v>
      </c>
      <c r="H24" s="48" t="s">
        <v>182</v>
      </c>
      <c r="I24" s="48" t="s">
        <v>182</v>
      </c>
      <c r="J24" s="48" t="s">
        <v>182</v>
      </c>
      <c r="K24" s="49">
        <v>2.4766101169032E-5</v>
      </c>
      <c r="L24" s="48" t="s">
        <v>182</v>
      </c>
      <c r="M24" s="48" t="s">
        <v>182</v>
      </c>
      <c r="N24" s="52">
        <v>0.715205576339775</v>
      </c>
      <c r="O24" s="52">
        <v>0.34087003629377699</v>
      </c>
      <c r="P24" s="48" t="s">
        <v>182</v>
      </c>
      <c r="Q24" s="52">
        <v>0.57108934915047904</v>
      </c>
      <c r="R24" s="50">
        <v>5.1828264305821001E-3</v>
      </c>
      <c r="S24" s="54">
        <v>51.235848268499197</v>
      </c>
      <c r="T24" s="48" t="s">
        <v>182</v>
      </c>
      <c r="U24" s="48" t="s">
        <v>182</v>
      </c>
      <c r="V24" s="48" t="s">
        <v>182</v>
      </c>
      <c r="W24" s="54">
        <v>52.869973126090002</v>
      </c>
      <c r="X24" s="53">
        <v>1.6341248575907401</v>
      </c>
      <c r="Y24" s="50">
        <v>1.75230327495958E-3</v>
      </c>
    </row>
    <row r="25" spans="1:25" x14ac:dyDescent="0.25">
      <c r="A25" s="2" t="s">
        <v>238</v>
      </c>
      <c r="B25" s="48" t="s">
        <v>1</v>
      </c>
      <c r="C25" s="48">
        <v>2015</v>
      </c>
      <c r="D25" s="48" t="s">
        <v>182</v>
      </c>
      <c r="E25" s="56">
        <v>3.5874451696042697E-4</v>
      </c>
      <c r="F25" s="56">
        <v>4.6781116979579201E-4</v>
      </c>
      <c r="G25" s="48" t="s">
        <v>182</v>
      </c>
      <c r="H25" s="48" t="s">
        <v>182</v>
      </c>
      <c r="I25" s="48" t="s">
        <v>182</v>
      </c>
      <c r="J25" s="48" t="s">
        <v>182</v>
      </c>
      <c r="K25" s="49">
        <v>2.063841764086E-5</v>
      </c>
      <c r="L25" s="50">
        <v>2.9240402952700299E-3</v>
      </c>
      <c r="M25" s="48" t="s">
        <v>182</v>
      </c>
      <c r="N25" s="52">
        <v>0.68194020069606498</v>
      </c>
      <c r="O25" s="52">
        <v>0.34087003629377699</v>
      </c>
      <c r="P25" s="48" t="s">
        <v>182</v>
      </c>
      <c r="Q25" s="52">
        <v>0.57108934915047904</v>
      </c>
      <c r="R25" s="50">
        <v>2.1019240524027399E-3</v>
      </c>
      <c r="S25" s="54">
        <v>44.4044018326993</v>
      </c>
      <c r="T25" s="48" t="s">
        <v>182</v>
      </c>
      <c r="U25" s="48" t="s">
        <v>182</v>
      </c>
      <c r="V25" s="48" t="s">
        <v>182</v>
      </c>
      <c r="W25" s="54">
        <v>46.0041745772917</v>
      </c>
      <c r="X25" s="53">
        <v>1.5997727445923899</v>
      </c>
      <c r="Y25" s="56">
        <v>8.2655568675622001E-4</v>
      </c>
    </row>
    <row r="26" spans="1:25" x14ac:dyDescent="0.25">
      <c r="A26" s="2" t="s">
        <v>242</v>
      </c>
      <c r="B26" s="48" t="s">
        <v>1</v>
      </c>
      <c r="C26" s="48">
        <v>2010</v>
      </c>
      <c r="D26" s="56">
        <v>3.5396319583699002E-4</v>
      </c>
      <c r="E26" s="56">
        <v>3.1091191469903698E-4</v>
      </c>
      <c r="F26" s="56">
        <v>5.4167609134249601E-4</v>
      </c>
      <c r="G26" s="48" t="s">
        <v>182</v>
      </c>
      <c r="H26" s="50">
        <v>1.38724159808684E-3</v>
      </c>
      <c r="I26" s="48" t="s">
        <v>182</v>
      </c>
      <c r="J26" s="48" t="s">
        <v>182</v>
      </c>
      <c r="K26" s="51">
        <v>2.3940564463397599E-2</v>
      </c>
      <c r="L26" s="48" t="s">
        <v>182</v>
      </c>
      <c r="M26" s="48" t="s">
        <v>182</v>
      </c>
      <c r="N26" s="52">
        <v>0.77341998371626797</v>
      </c>
      <c r="O26" s="52">
        <v>0.29855513523661897</v>
      </c>
      <c r="P26" s="48" t="s">
        <v>182</v>
      </c>
      <c r="Q26" s="52">
        <v>0.47930713232272398</v>
      </c>
      <c r="R26" s="50">
        <v>1.32450008781543E-3</v>
      </c>
      <c r="S26" s="54">
        <v>40.988678614799397</v>
      </c>
      <c r="T26" s="48" t="s">
        <v>182</v>
      </c>
      <c r="U26" s="48" t="s">
        <v>182</v>
      </c>
      <c r="V26" s="48" t="s">
        <v>182</v>
      </c>
      <c r="W26" s="54">
        <v>42.567819723426197</v>
      </c>
      <c r="X26" s="53">
        <v>1.5791411086267899</v>
      </c>
      <c r="Y26" s="56">
        <v>8.5258800604153299E-4</v>
      </c>
    </row>
    <row r="27" spans="1:25" x14ac:dyDescent="0.25">
      <c r="A27" s="2" t="s">
        <v>249</v>
      </c>
      <c r="B27" s="48" t="s">
        <v>1</v>
      </c>
      <c r="C27" s="48">
        <v>2015</v>
      </c>
      <c r="D27" s="48" t="s">
        <v>182</v>
      </c>
      <c r="E27" s="56">
        <v>3.5874451696042697E-4</v>
      </c>
      <c r="F27" s="56">
        <v>4.9243281031136001E-4</v>
      </c>
      <c r="G27" s="48" t="s">
        <v>182</v>
      </c>
      <c r="H27" s="48" t="s">
        <v>182</v>
      </c>
      <c r="I27" s="48" t="s">
        <v>182</v>
      </c>
      <c r="J27" s="48" t="s">
        <v>182</v>
      </c>
      <c r="K27" s="49">
        <v>1.8161807523956799E-5</v>
      </c>
      <c r="L27" s="48" t="s">
        <v>182</v>
      </c>
      <c r="M27" s="48" t="s">
        <v>182</v>
      </c>
      <c r="N27" s="52">
        <v>0.69857288851791999</v>
      </c>
      <c r="O27" s="52">
        <v>0.31736175792868898</v>
      </c>
      <c r="P27" s="48" t="s">
        <v>182</v>
      </c>
      <c r="Q27" s="52">
        <v>0.540495276874561</v>
      </c>
      <c r="R27" s="50">
        <v>3.4552176203880699E-3</v>
      </c>
      <c r="S27" s="54">
        <v>47.820125050599302</v>
      </c>
      <c r="T27" s="48" t="s">
        <v>182</v>
      </c>
      <c r="U27" s="48" t="s">
        <v>182</v>
      </c>
      <c r="V27" s="48" t="s">
        <v>182</v>
      </c>
      <c r="W27" s="54">
        <v>49.3808795306756</v>
      </c>
      <c r="X27" s="53">
        <v>1.56075448007635</v>
      </c>
      <c r="Y27" s="56">
        <v>8.5117732727178796E-4</v>
      </c>
    </row>
    <row r="28" spans="1:25" x14ac:dyDescent="0.25">
      <c r="A28" s="2" t="s">
        <v>233</v>
      </c>
      <c r="B28" s="48" t="s">
        <v>1</v>
      </c>
      <c r="C28" s="48">
        <v>2010</v>
      </c>
      <c r="D28" s="56">
        <v>5.4703402992989304E-4</v>
      </c>
      <c r="E28" s="56">
        <v>4.30493420352513E-4</v>
      </c>
      <c r="F28" s="56">
        <v>6.8940593443590401E-4</v>
      </c>
      <c r="G28" s="48" t="s">
        <v>182</v>
      </c>
      <c r="H28" s="50">
        <v>1.18906422693157E-3</v>
      </c>
      <c r="I28" s="48" t="s">
        <v>182</v>
      </c>
      <c r="J28" s="48" t="s">
        <v>182</v>
      </c>
      <c r="K28" s="51">
        <v>1.2383050584515999E-2</v>
      </c>
      <c r="L28" s="48" t="s">
        <v>182</v>
      </c>
      <c r="M28" s="49">
        <v>2.57384555546478E-5</v>
      </c>
      <c r="N28" s="52">
        <v>0.69191981338917796</v>
      </c>
      <c r="O28" s="52">
        <v>0.262117303770732</v>
      </c>
      <c r="P28" s="48" t="s">
        <v>182</v>
      </c>
      <c r="Q28" s="52">
        <v>0.58128737324245205</v>
      </c>
      <c r="R28" s="50">
        <v>5.4707612322810999E-3</v>
      </c>
      <c r="S28" s="54">
        <v>44.4044018326993</v>
      </c>
      <c r="T28" s="48" t="s">
        <v>182</v>
      </c>
      <c r="U28" s="48" t="s">
        <v>182</v>
      </c>
      <c r="V28" s="48" t="s">
        <v>182</v>
      </c>
      <c r="W28" s="54">
        <v>45.960461870985696</v>
      </c>
      <c r="X28" s="53">
        <v>1.5560600382863601</v>
      </c>
      <c r="Y28" s="50">
        <v>1.1198993547884199E-3</v>
      </c>
    </row>
    <row r="29" spans="1:25" x14ac:dyDescent="0.25">
      <c r="A29" s="2" t="s">
        <v>235</v>
      </c>
      <c r="B29" s="48" t="s">
        <v>1</v>
      </c>
      <c r="C29" s="48">
        <v>2010</v>
      </c>
      <c r="D29" s="56">
        <v>5.7921250227871001E-4</v>
      </c>
      <c r="E29" s="56">
        <v>5.0224232374459804E-4</v>
      </c>
      <c r="F29" s="56">
        <v>7.3864921546704001E-4</v>
      </c>
      <c r="G29" s="48" t="s">
        <v>182</v>
      </c>
      <c r="H29" s="48" t="s">
        <v>182</v>
      </c>
      <c r="I29" s="48" t="s">
        <v>182</v>
      </c>
      <c r="J29" s="48" t="s">
        <v>182</v>
      </c>
      <c r="K29" s="51">
        <v>3.4672541636644801E-2</v>
      </c>
      <c r="L29" s="48" t="s">
        <v>182</v>
      </c>
      <c r="M29" s="48" t="s">
        <v>182</v>
      </c>
      <c r="N29" s="52">
        <v>0.65200136261672503</v>
      </c>
      <c r="O29" s="52">
        <v>0.27622227078978501</v>
      </c>
      <c r="P29" s="48" t="s">
        <v>182</v>
      </c>
      <c r="Q29" s="52">
        <v>0.55069330096653402</v>
      </c>
      <c r="R29" s="50">
        <v>4.3190220254850798E-3</v>
      </c>
      <c r="S29" s="54">
        <v>33.4740875354195</v>
      </c>
      <c r="T29" s="48" t="s">
        <v>182</v>
      </c>
      <c r="U29" s="51">
        <v>2.4693360836306199E-2</v>
      </c>
      <c r="V29" s="48" t="s">
        <v>182</v>
      </c>
      <c r="W29" s="54">
        <v>35.018509498332499</v>
      </c>
      <c r="X29" s="53">
        <v>1.5444219629129701</v>
      </c>
      <c r="Y29" s="50">
        <v>1.24089153921164E-3</v>
      </c>
    </row>
    <row r="30" spans="1:25" x14ac:dyDescent="0.25">
      <c r="A30" s="2" t="s">
        <v>351</v>
      </c>
      <c r="B30" s="48" t="s">
        <v>692</v>
      </c>
      <c r="C30" s="48">
        <v>2014</v>
      </c>
      <c r="D30" s="48" t="s">
        <v>182</v>
      </c>
      <c r="E30" s="56">
        <v>1.9133040904556101E-4</v>
      </c>
      <c r="F30" s="56">
        <v>7.3864921546704001E-4</v>
      </c>
      <c r="G30" s="48" t="s">
        <v>182</v>
      </c>
      <c r="H30" s="48" t="s">
        <v>182</v>
      </c>
      <c r="I30" s="53">
        <v>1.30137053332482</v>
      </c>
      <c r="J30" s="48" t="s">
        <v>182</v>
      </c>
      <c r="K30" s="49">
        <v>5.2008812454967299E-6</v>
      </c>
      <c r="L30" s="51">
        <v>1.1018122851742199E-2</v>
      </c>
      <c r="M30" s="48" t="s">
        <v>182</v>
      </c>
      <c r="N30" s="51">
        <v>7.9836901544905095E-2</v>
      </c>
      <c r="O30" s="52">
        <v>0.115190563988932</v>
      </c>
      <c r="P30" s="48" t="s">
        <v>182</v>
      </c>
      <c r="Q30" s="51">
        <v>3.4673281912707701E-2</v>
      </c>
      <c r="R30" s="56">
        <v>3.45521762038807E-4</v>
      </c>
      <c r="S30" s="55">
        <v>102.471696536998</v>
      </c>
      <c r="T30" s="48" t="s">
        <v>182</v>
      </c>
      <c r="U30" s="48" t="s">
        <v>182</v>
      </c>
      <c r="V30" s="48" t="s">
        <v>182</v>
      </c>
      <c r="W30" s="55">
        <v>104.015066642889</v>
      </c>
      <c r="X30" s="53">
        <v>1.5433701058909</v>
      </c>
      <c r="Y30" s="56">
        <v>9.2997962451260205E-4</v>
      </c>
    </row>
    <row r="31" spans="1:25" x14ac:dyDescent="0.25">
      <c r="A31" s="2" t="s">
        <v>239</v>
      </c>
      <c r="B31" s="48" t="s">
        <v>1</v>
      </c>
      <c r="C31" s="48">
        <v>2008</v>
      </c>
      <c r="D31" s="48" t="s">
        <v>182</v>
      </c>
      <c r="E31" s="56">
        <v>2.8699561356834198E-4</v>
      </c>
      <c r="F31" s="56">
        <v>4.6781116979579201E-4</v>
      </c>
      <c r="G31" s="48" t="s">
        <v>182</v>
      </c>
      <c r="H31" s="48" t="s">
        <v>182</v>
      </c>
      <c r="I31" s="48" t="s">
        <v>182</v>
      </c>
      <c r="J31" s="48" t="s">
        <v>182</v>
      </c>
      <c r="K31" s="48" t="s">
        <v>182</v>
      </c>
      <c r="L31" s="48" t="s">
        <v>182</v>
      </c>
      <c r="M31" s="48" t="s">
        <v>182</v>
      </c>
      <c r="N31" s="52">
        <v>0.78173632762719603</v>
      </c>
      <c r="O31" s="52">
        <v>0.19982036610324899</v>
      </c>
      <c r="P31" s="48" t="s">
        <v>182</v>
      </c>
      <c r="Q31" s="52">
        <v>0.50990120459864197</v>
      </c>
      <c r="R31" s="51">
        <v>1.23811964730572E-2</v>
      </c>
      <c r="S31" s="54">
        <v>47.820125050599302</v>
      </c>
      <c r="T31" s="48" t="s">
        <v>182</v>
      </c>
      <c r="U31" s="48" t="s">
        <v>182</v>
      </c>
      <c r="V31" s="48" t="s">
        <v>182</v>
      </c>
      <c r="W31" s="54">
        <v>49.324718952184803</v>
      </c>
      <c r="X31" s="53">
        <v>1.5045939015855101</v>
      </c>
      <c r="Y31" s="56">
        <v>7.5480678336413399E-4</v>
      </c>
    </row>
    <row r="32" spans="1:25" x14ac:dyDescent="0.25">
      <c r="A32" s="2" t="s">
        <v>261</v>
      </c>
      <c r="B32" s="48" t="s">
        <v>1</v>
      </c>
      <c r="C32" s="48">
        <v>2010</v>
      </c>
      <c r="D32" s="56">
        <v>2.83170556669592E-4</v>
      </c>
      <c r="E32" s="56">
        <v>2.2242160051546501E-4</v>
      </c>
      <c r="F32" s="56">
        <v>3.6932460773352001E-4</v>
      </c>
      <c r="G32" s="48" t="s">
        <v>182</v>
      </c>
      <c r="H32" s="50">
        <v>1.2881529125092E-3</v>
      </c>
      <c r="I32" s="48" t="s">
        <v>182</v>
      </c>
      <c r="J32" s="48" t="s">
        <v>182</v>
      </c>
      <c r="K32" s="51">
        <v>1.98128809352256E-2</v>
      </c>
      <c r="L32" s="48" t="s">
        <v>182</v>
      </c>
      <c r="M32" s="48" t="s">
        <v>182</v>
      </c>
      <c r="N32" s="52">
        <v>0.61707271819082898</v>
      </c>
      <c r="O32" s="52">
        <v>0.26681895944375</v>
      </c>
      <c r="P32" s="48" t="s">
        <v>182</v>
      </c>
      <c r="Q32" s="52">
        <v>0.55069330096653402</v>
      </c>
      <c r="R32" s="50">
        <v>5.1828264305821001E-3</v>
      </c>
      <c r="S32" s="54">
        <v>47.820125050599302</v>
      </c>
      <c r="T32" s="48" t="s">
        <v>182</v>
      </c>
      <c r="U32" s="48" t="s">
        <v>182</v>
      </c>
      <c r="V32" s="48" t="s">
        <v>182</v>
      </c>
      <c r="W32" s="54">
        <v>49.281868806243601</v>
      </c>
      <c r="X32" s="53">
        <v>1.46174375564435</v>
      </c>
      <c r="Y32" s="56">
        <v>5.9174620824898499E-4</v>
      </c>
    </row>
    <row r="33" spans="1:25" x14ac:dyDescent="0.25">
      <c r="A33" s="2" t="s">
        <v>283</v>
      </c>
      <c r="B33" s="48" t="s">
        <v>32</v>
      </c>
      <c r="C33" s="48">
        <v>2014</v>
      </c>
      <c r="D33" s="48" t="s">
        <v>182</v>
      </c>
      <c r="E33" s="56">
        <v>1.0044846474892E-4</v>
      </c>
      <c r="F33" s="56">
        <v>5.4167609134249601E-4</v>
      </c>
      <c r="G33" s="48" t="s">
        <v>182</v>
      </c>
      <c r="H33" s="48" t="s">
        <v>182</v>
      </c>
      <c r="I33" s="52">
        <v>0.81335658332801097</v>
      </c>
      <c r="J33" s="48" t="s">
        <v>182</v>
      </c>
      <c r="K33" s="48" t="s">
        <v>182</v>
      </c>
      <c r="L33" s="51">
        <v>9.3230270283972003E-2</v>
      </c>
      <c r="M33" s="48" t="s">
        <v>182</v>
      </c>
      <c r="N33" s="52">
        <v>0.182959566040408</v>
      </c>
      <c r="O33" s="52">
        <v>0.282099340381057</v>
      </c>
      <c r="P33" s="48" t="s">
        <v>182</v>
      </c>
      <c r="Q33" s="51">
        <v>8.0564390326585494E-2</v>
      </c>
      <c r="R33" s="56">
        <v>4.6069568271840899E-4</v>
      </c>
      <c r="S33" s="55">
        <v>184.44905376659699</v>
      </c>
      <c r="T33" s="48" t="s">
        <v>182</v>
      </c>
      <c r="U33" s="48" t="s">
        <v>182</v>
      </c>
      <c r="V33" s="48" t="s">
        <v>182</v>
      </c>
      <c r="W33" s="55">
        <v>185.90236673719599</v>
      </c>
      <c r="X33" s="53">
        <v>1.4533129705988399</v>
      </c>
      <c r="Y33" s="56">
        <v>6.4212455609141596E-4</v>
      </c>
    </row>
    <row r="34" spans="1:25" x14ac:dyDescent="0.25">
      <c r="A34" s="2" t="s">
        <v>223</v>
      </c>
      <c r="B34" s="48" t="s">
        <v>1</v>
      </c>
      <c r="C34" s="48">
        <v>2010</v>
      </c>
      <c r="D34" s="56">
        <v>9.6535417046451704E-4</v>
      </c>
      <c r="E34" s="56">
        <v>3.3482821582973198E-4</v>
      </c>
      <c r="F34" s="56">
        <v>7.8789249649817601E-4</v>
      </c>
      <c r="G34" s="48" t="s">
        <v>182</v>
      </c>
      <c r="H34" s="48" t="s">
        <v>182</v>
      </c>
      <c r="I34" s="48" t="s">
        <v>182</v>
      </c>
      <c r="J34" s="48" t="s">
        <v>182</v>
      </c>
      <c r="K34" s="51">
        <v>4.0451298576085599E-2</v>
      </c>
      <c r="L34" s="48" t="s">
        <v>182</v>
      </c>
      <c r="M34" s="49">
        <v>3.8607683331971802E-5</v>
      </c>
      <c r="N34" s="52">
        <v>0.60875637427990104</v>
      </c>
      <c r="O34" s="52">
        <v>0.24331068107866199</v>
      </c>
      <c r="P34" s="48" t="s">
        <v>182</v>
      </c>
      <c r="Q34" s="52">
        <v>0.47930713232272398</v>
      </c>
      <c r="R34" s="51">
        <v>1.1229457266261201E-2</v>
      </c>
      <c r="S34" s="54">
        <v>37.572955396899403</v>
      </c>
      <c r="T34" s="48" t="s">
        <v>182</v>
      </c>
      <c r="U34" s="48" t="s">
        <v>182</v>
      </c>
      <c r="V34" s="48" t="s">
        <v>182</v>
      </c>
      <c r="W34" s="54">
        <v>38.958137022989199</v>
      </c>
      <c r="X34" s="53">
        <v>1.38518162608976</v>
      </c>
      <c r="Y34" s="50">
        <v>1.12272071232791E-3</v>
      </c>
    </row>
    <row r="35" spans="1:25" x14ac:dyDescent="0.25">
      <c r="A35" s="2" t="s">
        <v>239</v>
      </c>
      <c r="B35" s="48" t="s">
        <v>1</v>
      </c>
      <c r="C35" s="48">
        <v>2015</v>
      </c>
      <c r="D35" s="48" t="s">
        <v>182</v>
      </c>
      <c r="E35" s="56">
        <v>2.20029970402395E-4</v>
      </c>
      <c r="F35" s="56">
        <v>3.6932460773352001E-4</v>
      </c>
      <c r="G35" s="48" t="s">
        <v>182</v>
      </c>
      <c r="H35" s="48" t="s">
        <v>182</v>
      </c>
      <c r="I35" s="48" t="s">
        <v>182</v>
      </c>
      <c r="J35" s="48" t="s">
        <v>182</v>
      </c>
      <c r="K35" s="49">
        <v>1.6510734112688E-5</v>
      </c>
      <c r="L35" s="48" t="s">
        <v>182</v>
      </c>
      <c r="M35" s="48" t="s">
        <v>182</v>
      </c>
      <c r="N35" s="52">
        <v>0.54887869812122303</v>
      </c>
      <c r="O35" s="52">
        <v>0.29385347956360103</v>
      </c>
      <c r="P35" s="48" t="s">
        <v>182</v>
      </c>
      <c r="Q35" s="52">
        <v>0.53029725278258799</v>
      </c>
      <c r="R35" s="50">
        <v>1.92916317138334E-3</v>
      </c>
      <c r="S35" s="54">
        <v>44.4044018326993</v>
      </c>
      <c r="T35" s="48" t="s">
        <v>182</v>
      </c>
      <c r="U35" s="48" t="s">
        <v>182</v>
      </c>
      <c r="V35" s="48" t="s">
        <v>182</v>
      </c>
      <c r="W35" s="54">
        <v>45.779966291650403</v>
      </c>
      <c r="X35" s="53">
        <v>1.3755644589510401</v>
      </c>
      <c r="Y35" s="56">
        <v>5.8935457813591603E-4</v>
      </c>
    </row>
    <row r="36" spans="1:25" x14ac:dyDescent="0.25">
      <c r="A36" s="2" t="s">
        <v>228</v>
      </c>
      <c r="B36" s="48" t="s">
        <v>1</v>
      </c>
      <c r="C36" s="48">
        <v>2008</v>
      </c>
      <c r="D36" s="48" t="s">
        <v>182</v>
      </c>
      <c r="E36" s="56">
        <v>3.5874451696042697E-4</v>
      </c>
      <c r="F36" s="56">
        <v>5.6629773185806395E-4</v>
      </c>
      <c r="G36" s="48" t="s">
        <v>182</v>
      </c>
      <c r="H36" s="48" t="s">
        <v>182</v>
      </c>
      <c r="I36" s="48" t="s">
        <v>182</v>
      </c>
      <c r="J36" s="48" t="s">
        <v>182</v>
      </c>
      <c r="K36" s="48" t="s">
        <v>182</v>
      </c>
      <c r="L36" s="48" t="s">
        <v>182</v>
      </c>
      <c r="M36" s="48" t="s">
        <v>182</v>
      </c>
      <c r="N36" s="52">
        <v>0.61540944940864395</v>
      </c>
      <c r="O36" s="52">
        <v>0.24683692283342501</v>
      </c>
      <c r="P36" s="48" t="s">
        <v>182</v>
      </c>
      <c r="Q36" s="52">
        <v>0.47930713232272398</v>
      </c>
      <c r="R36" s="51">
        <v>1.09415224645622E-2</v>
      </c>
      <c r="S36" s="54">
        <v>44.4044018326993</v>
      </c>
      <c r="T36" s="48" t="s">
        <v>182</v>
      </c>
      <c r="U36" s="48" t="s">
        <v>182</v>
      </c>
      <c r="V36" s="48" t="s">
        <v>182</v>
      </c>
      <c r="W36" s="54">
        <v>45.757821901977501</v>
      </c>
      <c r="X36" s="53">
        <v>1.3534200692781699</v>
      </c>
      <c r="Y36" s="56">
        <v>9.2504224881849201E-4</v>
      </c>
    </row>
    <row r="37" spans="1:25" x14ac:dyDescent="0.25">
      <c r="A37" s="2" t="s">
        <v>238</v>
      </c>
      <c r="B37" s="48" t="s">
        <v>1</v>
      </c>
      <c r="C37" s="48">
        <v>2010</v>
      </c>
      <c r="D37" s="56">
        <v>4.18320140534624E-4</v>
      </c>
      <c r="E37" s="56">
        <v>3.5874451696042697E-4</v>
      </c>
      <c r="F37" s="56">
        <v>6.6478429392033596E-4</v>
      </c>
      <c r="G37" s="48" t="s">
        <v>182</v>
      </c>
      <c r="H37" s="56">
        <v>6.2425871913907602E-4</v>
      </c>
      <c r="I37" s="48" t="s">
        <v>182</v>
      </c>
      <c r="J37" s="48" t="s">
        <v>182</v>
      </c>
      <c r="K37" s="51">
        <v>1.73362708183224E-2</v>
      </c>
      <c r="L37" s="48" t="s">
        <v>182</v>
      </c>
      <c r="M37" s="48" t="s">
        <v>182</v>
      </c>
      <c r="N37" s="52">
        <v>0.57715426741837705</v>
      </c>
      <c r="O37" s="52">
        <v>0.19982036610324899</v>
      </c>
      <c r="P37" s="48" t="s">
        <v>182</v>
      </c>
      <c r="Q37" s="52">
        <v>0.53029725278258799</v>
      </c>
      <c r="R37" s="50">
        <v>4.8948916288830899E-3</v>
      </c>
      <c r="S37" s="54">
        <v>34.1572321789995</v>
      </c>
      <c r="T37" s="48" t="s">
        <v>182</v>
      </c>
      <c r="U37" s="48" t="s">
        <v>182</v>
      </c>
      <c r="V37" s="48" t="s">
        <v>182</v>
      </c>
      <c r="W37" s="54">
        <v>35.488801335421499</v>
      </c>
      <c r="X37" s="53">
        <v>1.33156915642197</v>
      </c>
      <c r="Y37" s="50">
        <v>1.02352881088076E-3</v>
      </c>
    </row>
    <row r="38" spans="1:25" x14ac:dyDescent="0.25">
      <c r="A38" s="2" t="s">
        <v>263</v>
      </c>
      <c r="B38" s="48" t="s">
        <v>31</v>
      </c>
      <c r="C38" s="48">
        <v>2008</v>
      </c>
      <c r="D38" s="48" t="s">
        <v>182</v>
      </c>
      <c r="E38" s="56">
        <v>2.8699561356834198E-4</v>
      </c>
      <c r="F38" s="56">
        <v>5.6629773185806395E-4</v>
      </c>
      <c r="G38" s="48" t="s">
        <v>182</v>
      </c>
      <c r="H38" s="48" t="s">
        <v>182</v>
      </c>
      <c r="I38" s="48" t="s">
        <v>182</v>
      </c>
      <c r="J38" s="48" t="s">
        <v>182</v>
      </c>
      <c r="K38" s="48" t="s">
        <v>182</v>
      </c>
      <c r="L38" s="48" t="s">
        <v>182</v>
      </c>
      <c r="M38" s="48" t="s">
        <v>182</v>
      </c>
      <c r="N38" s="52">
        <v>0.715205576339775</v>
      </c>
      <c r="O38" s="52">
        <v>0.16455794855561701</v>
      </c>
      <c r="P38" s="48" t="s">
        <v>182</v>
      </c>
      <c r="Q38" s="52">
        <v>0.41811898777088702</v>
      </c>
      <c r="R38" s="50">
        <v>7.4863048441741404E-3</v>
      </c>
      <c r="S38" s="54">
        <v>47.820125050599302</v>
      </c>
      <c r="T38" s="48" t="s">
        <v>182</v>
      </c>
      <c r="U38" s="48" t="s">
        <v>182</v>
      </c>
      <c r="V38" s="48" t="s">
        <v>182</v>
      </c>
      <c r="W38" s="54">
        <v>49.1263471614552</v>
      </c>
      <c r="X38" s="53">
        <v>1.30622211085588</v>
      </c>
      <c r="Y38" s="56">
        <v>8.5329334542640599E-4</v>
      </c>
    </row>
    <row r="39" spans="1:25" x14ac:dyDescent="0.25">
      <c r="A39" s="2" t="s">
        <v>230</v>
      </c>
      <c r="B39" s="48" t="s">
        <v>1</v>
      </c>
      <c r="C39" s="48">
        <v>2010</v>
      </c>
      <c r="D39" s="50">
        <v>1.3514958386503201E-3</v>
      </c>
      <c r="E39" s="56">
        <v>6.6965643165946395E-4</v>
      </c>
      <c r="F39" s="50">
        <v>1.37881186887181E-3</v>
      </c>
      <c r="G39" s="48" t="s">
        <v>182</v>
      </c>
      <c r="H39" s="48" t="s">
        <v>182</v>
      </c>
      <c r="I39" s="48" t="s">
        <v>182</v>
      </c>
      <c r="J39" s="48" t="s">
        <v>182</v>
      </c>
      <c r="K39" s="51">
        <v>3.88002251648168E-2</v>
      </c>
      <c r="L39" s="48" t="s">
        <v>182</v>
      </c>
      <c r="M39" s="48" t="s">
        <v>182</v>
      </c>
      <c r="N39" s="52">
        <v>0.62039925575520005</v>
      </c>
      <c r="O39" s="52">
        <v>0.228030300141355</v>
      </c>
      <c r="P39" s="48" t="s">
        <v>182</v>
      </c>
      <c r="Q39" s="52">
        <v>0.36712886731102301</v>
      </c>
      <c r="R39" s="50">
        <v>7.4863048441741404E-3</v>
      </c>
      <c r="S39" s="54">
        <v>30.058364317519601</v>
      </c>
      <c r="T39" s="48" t="s">
        <v>182</v>
      </c>
      <c r="U39" s="48" t="s">
        <v>182</v>
      </c>
      <c r="V39" s="48" t="s">
        <v>182</v>
      </c>
      <c r="W39" s="54">
        <v>31.323609234875299</v>
      </c>
      <c r="X39" s="53">
        <v>1.2652449173557501</v>
      </c>
      <c r="Y39" s="50">
        <v>2.0484683005312699E-3</v>
      </c>
    </row>
    <row r="40" spans="1:25" x14ac:dyDescent="0.25">
      <c r="A40" s="2" t="s">
        <v>230</v>
      </c>
      <c r="B40" s="48" t="s">
        <v>1</v>
      </c>
      <c r="C40" s="48">
        <v>2011</v>
      </c>
      <c r="D40" s="50">
        <v>1.70545903448731E-3</v>
      </c>
      <c r="E40" s="56">
        <v>5.7399122713668396E-4</v>
      </c>
      <c r="F40" s="50">
        <v>1.03410890165386E-3</v>
      </c>
      <c r="G40" s="48" t="s">
        <v>182</v>
      </c>
      <c r="H40" s="48" t="s">
        <v>182</v>
      </c>
      <c r="I40" s="48" t="s">
        <v>182</v>
      </c>
      <c r="J40" s="48" t="s">
        <v>182</v>
      </c>
      <c r="K40" s="51">
        <v>2.063841764086E-2</v>
      </c>
      <c r="L40" s="50">
        <v>2.7121533173519101E-3</v>
      </c>
      <c r="M40" s="48" t="s">
        <v>182</v>
      </c>
      <c r="N40" s="52">
        <v>0.61540944940864395</v>
      </c>
      <c r="O40" s="52">
        <v>0.23508278365088101</v>
      </c>
      <c r="P40" s="48" t="s">
        <v>182</v>
      </c>
      <c r="Q40" s="52">
        <v>0.36712886731102301</v>
      </c>
      <c r="R40" s="50">
        <v>3.4552176203880699E-3</v>
      </c>
      <c r="S40" s="54">
        <v>54.651571486399199</v>
      </c>
      <c r="T40" s="48" t="s">
        <v>182</v>
      </c>
      <c r="U40" s="48" t="s">
        <v>182</v>
      </c>
      <c r="V40" s="48" t="s">
        <v>182</v>
      </c>
      <c r="W40" s="54">
        <v>55.899311934511601</v>
      </c>
      <c r="X40" s="53">
        <v>1.2477404481124299</v>
      </c>
      <c r="Y40" s="50">
        <v>1.60810012879054E-3</v>
      </c>
    </row>
    <row r="41" spans="1:25" x14ac:dyDescent="0.25">
      <c r="A41" s="2" t="s">
        <v>297</v>
      </c>
      <c r="B41" s="48" t="s">
        <v>32</v>
      </c>
      <c r="C41" s="48">
        <v>2011</v>
      </c>
      <c r="D41" s="56">
        <v>5.1485555758107597E-4</v>
      </c>
      <c r="E41" s="56">
        <v>2.36771381193882E-4</v>
      </c>
      <c r="F41" s="56">
        <v>7.6327085598260796E-4</v>
      </c>
      <c r="G41" s="48" t="s">
        <v>182</v>
      </c>
      <c r="H41" s="48" t="s">
        <v>182</v>
      </c>
      <c r="I41" s="48" t="s">
        <v>182</v>
      </c>
      <c r="J41" s="48" t="s">
        <v>182</v>
      </c>
      <c r="K41" s="50">
        <v>6.2740789628214499E-3</v>
      </c>
      <c r="L41" s="50">
        <v>8.8992530725609705E-3</v>
      </c>
      <c r="M41" s="50">
        <v>1.2225766388457701E-3</v>
      </c>
      <c r="N41" s="52">
        <v>0.39918450772452602</v>
      </c>
      <c r="O41" s="52">
        <v>0.59946109830974703</v>
      </c>
      <c r="P41" s="56">
        <v>3.7688552403857201E-4</v>
      </c>
      <c r="Q41" s="52">
        <v>0.18356443365551101</v>
      </c>
      <c r="R41" s="51">
        <v>2.8505545368201501E-2</v>
      </c>
      <c r="S41" s="55">
        <v>1434.6037515179801</v>
      </c>
      <c r="T41" s="51">
        <v>1.5466779849383499E-2</v>
      </c>
      <c r="U41" s="48" t="s">
        <v>182</v>
      </c>
      <c r="V41" s="48" t="s">
        <v>182</v>
      </c>
      <c r="W41" s="55">
        <v>1435.84822157488</v>
      </c>
      <c r="X41" s="53">
        <v>1.2444700569003899</v>
      </c>
      <c r="Y41" s="50">
        <v>1.0000422371764901E-3</v>
      </c>
    </row>
    <row r="42" spans="1:25" x14ac:dyDescent="0.25">
      <c r="A42" s="2" t="s">
        <v>286</v>
      </c>
      <c r="B42" s="48" t="s">
        <v>32</v>
      </c>
      <c r="C42" s="48">
        <v>2014</v>
      </c>
      <c r="D42" s="48" t="s">
        <v>182</v>
      </c>
      <c r="E42" s="56">
        <v>2.8699561356834198E-4</v>
      </c>
      <c r="F42" s="56">
        <v>8.6175741804488104E-4</v>
      </c>
      <c r="G42" s="48" t="s">
        <v>182</v>
      </c>
      <c r="H42" s="48" t="s">
        <v>182</v>
      </c>
      <c r="I42" s="48" t="s">
        <v>182</v>
      </c>
      <c r="J42" s="48" t="s">
        <v>182</v>
      </c>
      <c r="K42" s="49">
        <v>1.4034123995784801E-5</v>
      </c>
      <c r="L42" s="51">
        <v>1.1018122851742199E-2</v>
      </c>
      <c r="M42" s="52" t="s">
        <v>182</v>
      </c>
      <c r="N42" s="52">
        <v>0.33265375643710499</v>
      </c>
      <c r="O42" s="52">
        <v>0.74051076850027497</v>
      </c>
      <c r="P42" s="52" t="s">
        <v>182</v>
      </c>
      <c r="Q42" s="52">
        <v>0.14277233728762001</v>
      </c>
      <c r="R42" s="50">
        <v>1.2381196473057201E-3</v>
      </c>
      <c r="S42" s="55">
        <v>409.88678614799397</v>
      </c>
      <c r="T42" s="48" t="s">
        <v>182</v>
      </c>
      <c r="U42" s="48" t="s">
        <v>182</v>
      </c>
      <c r="V42" s="48" t="s">
        <v>182</v>
      </c>
      <c r="W42" s="55">
        <v>411.11614203987398</v>
      </c>
      <c r="X42" s="53">
        <v>1.2293558918796601</v>
      </c>
      <c r="Y42" s="50">
        <v>1.14875303161322E-3</v>
      </c>
    </row>
    <row r="43" spans="1:25" x14ac:dyDescent="0.25">
      <c r="A43" s="2" t="s">
        <v>261</v>
      </c>
      <c r="B43" s="48" t="s">
        <v>1</v>
      </c>
      <c r="C43" s="48">
        <v>2011</v>
      </c>
      <c r="D43" s="56">
        <v>4.18320140534624E-4</v>
      </c>
      <c r="E43" s="56">
        <v>2.6307931243764698E-4</v>
      </c>
      <c r="F43" s="56">
        <v>4.1856788876465601E-4</v>
      </c>
      <c r="G43" s="48" t="s">
        <v>182</v>
      </c>
      <c r="H43" s="48" t="s">
        <v>182</v>
      </c>
      <c r="I43" s="48" t="s">
        <v>182</v>
      </c>
      <c r="J43" s="48" t="s">
        <v>182</v>
      </c>
      <c r="K43" s="51">
        <v>1.2383050584515999E-2</v>
      </c>
      <c r="L43" s="51">
        <v>1.58491459482752E-2</v>
      </c>
      <c r="M43" s="48" t="s">
        <v>182</v>
      </c>
      <c r="N43" s="52">
        <v>0.49898063465565701</v>
      </c>
      <c r="O43" s="52">
        <v>0.223328644468337</v>
      </c>
      <c r="P43" s="48" t="s">
        <v>182</v>
      </c>
      <c r="Q43" s="52">
        <v>0.46910910823075103</v>
      </c>
      <c r="R43" s="50">
        <v>4.8948916288830899E-3</v>
      </c>
      <c r="S43" s="54">
        <v>51.235848268499197</v>
      </c>
      <c r="T43" s="48" t="s">
        <v>182</v>
      </c>
      <c r="U43" s="48" t="s">
        <v>182</v>
      </c>
      <c r="V43" s="48" t="s">
        <v>182</v>
      </c>
      <c r="W43" s="54">
        <v>52.461493711357399</v>
      </c>
      <c r="X43" s="53">
        <v>1.22564544285816</v>
      </c>
      <c r="Y43" s="56">
        <v>6.8164720120230304E-4</v>
      </c>
    </row>
    <row r="44" spans="1:25" x14ac:dyDescent="0.25">
      <c r="A44" s="2" t="s">
        <v>315</v>
      </c>
      <c r="B44" s="48" t="s">
        <v>892</v>
      </c>
      <c r="C44" s="48">
        <v>2008</v>
      </c>
      <c r="D44" s="48" t="s">
        <v>182</v>
      </c>
      <c r="E44" s="56">
        <v>3.3482821582973198E-4</v>
      </c>
      <c r="F44" s="50">
        <v>1.37881186887181E-3</v>
      </c>
      <c r="G44" s="48" t="s">
        <v>182</v>
      </c>
      <c r="H44" s="48" t="s">
        <v>182</v>
      </c>
      <c r="I44" s="48" t="s">
        <v>182</v>
      </c>
      <c r="J44" s="48" t="s">
        <v>182</v>
      </c>
      <c r="K44" s="52" t="s">
        <v>182</v>
      </c>
      <c r="L44" s="52" t="s">
        <v>182</v>
      </c>
      <c r="M44" s="49">
        <v>7.2925624071502196E-5</v>
      </c>
      <c r="N44" s="53">
        <v>1.0811247084205899</v>
      </c>
      <c r="O44" s="52" t="s">
        <v>182</v>
      </c>
      <c r="P44" s="52" t="s">
        <v>182</v>
      </c>
      <c r="Q44" s="52">
        <v>0.101980240919728</v>
      </c>
      <c r="R44" s="50">
        <v>1.8427827308736401E-3</v>
      </c>
      <c r="S44" s="55">
        <v>478.20125050599302</v>
      </c>
      <c r="T44" s="48" t="s">
        <v>182</v>
      </c>
      <c r="U44" s="48" t="s">
        <v>182</v>
      </c>
      <c r="V44" s="48" t="s">
        <v>182</v>
      </c>
      <c r="W44" s="55">
        <v>479.38798480377301</v>
      </c>
      <c r="X44" s="53">
        <v>1.18673429777997</v>
      </c>
      <c r="Y44" s="50">
        <v>1.7136400847015401E-3</v>
      </c>
    </row>
    <row r="45" spans="1:25" x14ac:dyDescent="0.25">
      <c r="A45" s="2" t="s">
        <v>291</v>
      </c>
      <c r="B45" s="48" t="s">
        <v>32</v>
      </c>
      <c r="C45" s="48">
        <v>2014</v>
      </c>
      <c r="D45" s="48" t="s">
        <v>182</v>
      </c>
      <c r="E45" s="56">
        <v>3.82660818091123E-4</v>
      </c>
      <c r="F45" s="50">
        <v>1.42805514990294E-3</v>
      </c>
      <c r="G45" s="48" t="s">
        <v>182</v>
      </c>
      <c r="H45" s="48" t="s">
        <v>182</v>
      </c>
      <c r="I45" s="52">
        <v>0.54494891082976704</v>
      </c>
      <c r="J45" s="48" t="s">
        <v>182</v>
      </c>
      <c r="K45" s="49">
        <v>8.1728133857805693E-6</v>
      </c>
      <c r="L45" s="50">
        <v>5.5090614258710797E-3</v>
      </c>
      <c r="M45" s="48" t="s">
        <v>182</v>
      </c>
      <c r="N45" s="52">
        <v>0.28275569297153902</v>
      </c>
      <c r="O45" s="52">
        <v>0.29385347956360103</v>
      </c>
      <c r="P45" s="48" t="s">
        <v>182</v>
      </c>
      <c r="Q45" s="51">
        <v>2.0396048183945699E-2</v>
      </c>
      <c r="R45" s="48" t="s">
        <v>182</v>
      </c>
      <c r="S45" s="55">
        <v>133.21320549809801</v>
      </c>
      <c r="T45" s="48" t="s">
        <v>182</v>
      </c>
      <c r="U45" s="48" t="s">
        <v>182</v>
      </c>
      <c r="V45" s="48" t="s">
        <v>182</v>
      </c>
      <c r="W45" s="55">
        <v>134.36248757985399</v>
      </c>
      <c r="X45" s="53">
        <v>1.1492820817561</v>
      </c>
      <c r="Y45" s="50">
        <v>1.81071596799407E-3</v>
      </c>
    </row>
    <row r="46" spans="1:25" x14ac:dyDescent="0.25">
      <c r="A46" s="2" t="s">
        <v>231</v>
      </c>
      <c r="B46" s="48" t="s">
        <v>1</v>
      </c>
      <c r="C46" s="48">
        <v>2015</v>
      </c>
      <c r="D46" s="48" t="s">
        <v>182</v>
      </c>
      <c r="E46" s="56">
        <v>3.1091191469903698E-4</v>
      </c>
      <c r="F46" s="56">
        <v>5.6629773185806395E-4</v>
      </c>
      <c r="G46" s="48" t="s">
        <v>182</v>
      </c>
      <c r="H46" s="48" t="s">
        <v>182</v>
      </c>
      <c r="I46" s="48" t="s">
        <v>182</v>
      </c>
      <c r="J46" s="48" t="s">
        <v>182</v>
      </c>
      <c r="K46" s="49">
        <v>2.063841764086E-5</v>
      </c>
      <c r="L46" s="50">
        <v>2.5002663394338002E-3</v>
      </c>
      <c r="M46" s="48" t="s">
        <v>182</v>
      </c>
      <c r="N46" s="52">
        <v>0.482347946833802</v>
      </c>
      <c r="O46" s="52">
        <v>0.211574505285793</v>
      </c>
      <c r="P46" s="48" t="s">
        <v>182</v>
      </c>
      <c r="Q46" s="52">
        <v>0.43851503595483199</v>
      </c>
      <c r="R46" s="50">
        <v>4.03108722378608E-3</v>
      </c>
      <c r="S46" s="54">
        <v>34.1572321789995</v>
      </c>
      <c r="T46" s="48" t="s">
        <v>182</v>
      </c>
      <c r="U46" s="48" t="s">
        <v>182</v>
      </c>
      <c r="V46" s="48" t="s">
        <v>182</v>
      </c>
      <c r="W46" s="54">
        <v>35.297098868701298</v>
      </c>
      <c r="X46" s="53">
        <v>1.1398666897018399</v>
      </c>
      <c r="Y46" s="56">
        <v>8.7720964655710104E-4</v>
      </c>
    </row>
    <row r="47" spans="1:25" x14ac:dyDescent="0.25">
      <c r="A47" s="2" t="s">
        <v>275</v>
      </c>
      <c r="B47" s="48" t="s">
        <v>692</v>
      </c>
      <c r="C47" s="48">
        <v>2011</v>
      </c>
      <c r="D47" s="50">
        <v>1.64110208978968E-3</v>
      </c>
      <c r="E47" s="56">
        <v>5.1180884419687602E-4</v>
      </c>
      <c r="F47" s="50">
        <v>3.8902192014597498E-3</v>
      </c>
      <c r="G47" s="48" t="s">
        <v>182</v>
      </c>
      <c r="H47" s="48" t="s">
        <v>182</v>
      </c>
      <c r="I47" s="48" t="s">
        <v>182</v>
      </c>
      <c r="J47" s="48" t="s">
        <v>182</v>
      </c>
      <c r="K47" s="50">
        <v>9.65877945592249E-3</v>
      </c>
      <c r="L47" s="50">
        <v>8.9840078637282092E-3</v>
      </c>
      <c r="M47" s="50">
        <v>1.3083714906946E-3</v>
      </c>
      <c r="N47" s="52">
        <v>0.43577642093260699</v>
      </c>
      <c r="O47" s="52">
        <v>0.49367384566685002</v>
      </c>
      <c r="P47" s="56">
        <v>3.6210569956647099E-4</v>
      </c>
      <c r="Q47" s="52">
        <v>0.159089175834776</v>
      </c>
      <c r="R47" s="51">
        <v>1.4108805283251299E-2</v>
      </c>
      <c r="S47" s="55">
        <v>283.50502708569599</v>
      </c>
      <c r="T47" s="48" t="s">
        <v>182</v>
      </c>
      <c r="U47" s="48" t="s">
        <v>182</v>
      </c>
      <c r="V47" s="48" t="s">
        <v>182</v>
      </c>
      <c r="W47" s="55">
        <v>284.63403172805897</v>
      </c>
      <c r="X47" s="53">
        <v>1.1290046423628399</v>
      </c>
      <c r="Y47" s="50">
        <v>4.4020280456566196E-3</v>
      </c>
    </row>
    <row r="48" spans="1:25" x14ac:dyDescent="0.25">
      <c r="A48" s="2" t="s">
        <v>277</v>
      </c>
      <c r="B48" s="48" t="s">
        <v>693</v>
      </c>
      <c r="C48" s="48">
        <v>2014</v>
      </c>
      <c r="D48" s="48" t="s">
        <v>182</v>
      </c>
      <c r="E48" s="56">
        <v>1.0762335508812801E-4</v>
      </c>
      <c r="F48" s="56">
        <v>1.6988931955741899E-4</v>
      </c>
      <c r="G48" s="48" t="s">
        <v>182</v>
      </c>
      <c r="H48" s="48" t="s">
        <v>182</v>
      </c>
      <c r="I48" s="52">
        <v>0.97602789999361295</v>
      </c>
      <c r="J48" s="48" t="s">
        <v>182</v>
      </c>
      <c r="K48" s="48" t="s">
        <v>182</v>
      </c>
      <c r="L48" s="50">
        <v>5.08528747003484E-3</v>
      </c>
      <c r="M48" s="48" t="s">
        <v>182</v>
      </c>
      <c r="N48" s="51">
        <v>5.3224601029936702E-2</v>
      </c>
      <c r="O48" s="51">
        <v>4.7016556730176198E-2</v>
      </c>
      <c r="P48" s="48" t="s">
        <v>182</v>
      </c>
      <c r="Q48" s="51">
        <v>3.2633677094313099E-2</v>
      </c>
      <c r="R48" s="56">
        <v>4.03108722378608E-4</v>
      </c>
      <c r="S48" s="53">
        <v>9.9055973319098491</v>
      </c>
      <c r="T48" s="48" t="s">
        <v>182</v>
      </c>
      <c r="U48" s="48" t="s">
        <v>182</v>
      </c>
      <c r="V48" s="48" t="s">
        <v>182</v>
      </c>
      <c r="W48" s="54">
        <v>11.0202659756249</v>
      </c>
      <c r="X48" s="53">
        <v>1.1146686437151001</v>
      </c>
      <c r="Y48" s="56">
        <v>2.77512674645547E-4</v>
      </c>
    </row>
    <row r="49" spans="1:25" x14ac:dyDescent="0.25">
      <c r="A49" s="2" t="s">
        <v>243</v>
      </c>
      <c r="B49" s="48" t="s">
        <v>1</v>
      </c>
      <c r="C49" s="48">
        <v>2015</v>
      </c>
      <c r="D49" s="48" t="s">
        <v>182</v>
      </c>
      <c r="E49" s="56">
        <v>2.8699561356834198E-4</v>
      </c>
      <c r="F49" s="56">
        <v>4.1856788876465601E-4</v>
      </c>
      <c r="G49" s="48" t="s">
        <v>182</v>
      </c>
      <c r="H49" s="48" t="s">
        <v>182</v>
      </c>
      <c r="I49" s="48" t="s">
        <v>182</v>
      </c>
      <c r="J49" s="48" t="s">
        <v>182</v>
      </c>
      <c r="K49" s="49">
        <v>1.8161807523956799E-5</v>
      </c>
      <c r="L49" s="50">
        <v>3.6868334157752602E-3</v>
      </c>
      <c r="M49" s="48" t="s">
        <v>182</v>
      </c>
      <c r="N49" s="52">
        <v>0.43244988336823598</v>
      </c>
      <c r="O49" s="52">
        <v>0.223328644468337</v>
      </c>
      <c r="P49" s="48" t="s">
        <v>182</v>
      </c>
      <c r="Q49" s="52">
        <v>0.448713060046805</v>
      </c>
      <c r="R49" s="50">
        <v>4.8948916288830899E-3</v>
      </c>
      <c r="S49" s="54">
        <v>37.572955396899403</v>
      </c>
      <c r="T49" s="48" t="s">
        <v>182</v>
      </c>
      <c r="U49" s="48" t="s">
        <v>182</v>
      </c>
      <c r="V49" s="48" t="s">
        <v>182</v>
      </c>
      <c r="W49" s="54">
        <v>38.686752435137301</v>
      </c>
      <c r="X49" s="53">
        <v>1.1137970382378899</v>
      </c>
      <c r="Y49" s="56">
        <v>7.0556350233299799E-4</v>
      </c>
    </row>
    <row r="50" spans="1:25" x14ac:dyDescent="0.25">
      <c r="A50" s="2" t="s">
        <v>363</v>
      </c>
      <c r="B50" s="48" t="s">
        <v>32</v>
      </c>
      <c r="C50" s="48">
        <v>2014</v>
      </c>
      <c r="D50" s="48" t="s">
        <v>182</v>
      </c>
      <c r="E50" s="56">
        <v>1.4828106701031001E-4</v>
      </c>
      <c r="F50" s="56">
        <v>5.1705445082692795E-4</v>
      </c>
      <c r="G50" s="48" t="s">
        <v>182</v>
      </c>
      <c r="H50" s="48" t="s">
        <v>182</v>
      </c>
      <c r="I50" s="52">
        <v>0.74828805666177001</v>
      </c>
      <c r="J50" s="48" t="s">
        <v>182</v>
      </c>
      <c r="K50" s="48" t="s">
        <v>182</v>
      </c>
      <c r="L50" s="50">
        <v>6.7803832933797797E-3</v>
      </c>
      <c r="M50" s="48" t="s">
        <v>182</v>
      </c>
      <c r="N50" s="52">
        <v>0.10811247084205899</v>
      </c>
      <c r="O50" s="52">
        <v>0.19982036610324899</v>
      </c>
      <c r="P50" s="48" t="s">
        <v>182</v>
      </c>
      <c r="Q50" s="51">
        <v>4.3851503595483197E-2</v>
      </c>
      <c r="R50" s="56">
        <v>9.7897832577661893E-4</v>
      </c>
      <c r="S50" s="55">
        <v>112.71886619069799</v>
      </c>
      <c r="T50" s="48" t="s">
        <v>182</v>
      </c>
      <c r="U50" s="48" t="s">
        <v>182</v>
      </c>
      <c r="V50" s="48" t="s">
        <v>182</v>
      </c>
      <c r="W50" s="55">
        <v>113.827363285038</v>
      </c>
      <c r="X50" s="53">
        <v>1.10849709433955</v>
      </c>
      <c r="Y50" s="56">
        <v>6.6533551783723801E-4</v>
      </c>
    </row>
    <row r="51" spans="1:25" x14ac:dyDescent="0.25">
      <c r="A51" s="2" t="s">
        <v>257</v>
      </c>
      <c r="B51" s="48" t="s">
        <v>693</v>
      </c>
      <c r="C51" s="48">
        <v>2010</v>
      </c>
      <c r="D51" s="56">
        <v>2.25249306441721E-4</v>
      </c>
      <c r="E51" s="56">
        <v>1.0762335508812801E-4</v>
      </c>
      <c r="F51" s="56">
        <v>4.1856788876465601E-4</v>
      </c>
      <c r="G51" s="48" t="s">
        <v>182</v>
      </c>
      <c r="H51" s="48" t="s">
        <v>182</v>
      </c>
      <c r="I51" s="53">
        <v>1.0085621633267301</v>
      </c>
      <c r="J51" s="48" t="s">
        <v>182</v>
      </c>
      <c r="K51" s="48" t="s">
        <v>182</v>
      </c>
      <c r="L51" s="48" t="s">
        <v>182</v>
      </c>
      <c r="M51" s="48" t="s">
        <v>182</v>
      </c>
      <c r="N51" s="51">
        <v>4.8234794683380197E-2</v>
      </c>
      <c r="O51" s="51">
        <v>2.7034520119851298E-2</v>
      </c>
      <c r="P51" s="48" t="s">
        <v>182</v>
      </c>
      <c r="Q51" s="51">
        <v>2.3455455411537499E-2</v>
      </c>
      <c r="R51" s="48" t="s">
        <v>182</v>
      </c>
      <c r="S51" s="53">
        <v>4.0988678614799401</v>
      </c>
      <c r="T51" s="48" t="s">
        <v>182</v>
      </c>
      <c r="U51" s="48" t="s">
        <v>182</v>
      </c>
      <c r="V51" s="48" t="s">
        <v>182</v>
      </c>
      <c r="W51" s="53">
        <v>5.2069062355717399</v>
      </c>
      <c r="X51" s="53">
        <v>1.1080383740918001</v>
      </c>
      <c r="Y51" s="56">
        <v>5.2619124385278396E-4</v>
      </c>
    </row>
    <row r="52" spans="1:25" x14ac:dyDescent="0.25">
      <c r="A52" s="2" t="s">
        <v>246</v>
      </c>
      <c r="B52" s="48" t="s">
        <v>1</v>
      </c>
      <c r="C52" s="48">
        <v>2014</v>
      </c>
      <c r="D52" s="48" t="s">
        <v>182</v>
      </c>
      <c r="E52" s="56">
        <v>1.21973135766545E-4</v>
      </c>
      <c r="F52" s="56">
        <v>6.1554101288919996E-4</v>
      </c>
      <c r="G52" s="48" t="s">
        <v>182</v>
      </c>
      <c r="H52" s="48" t="s">
        <v>182</v>
      </c>
      <c r="I52" s="53">
        <v>1.05736355832641</v>
      </c>
      <c r="J52" s="48" t="s">
        <v>182</v>
      </c>
      <c r="K52" s="51">
        <v>1.6510734112688E-2</v>
      </c>
      <c r="L52" s="50">
        <v>6.3566093375435496E-3</v>
      </c>
      <c r="M52" s="48" t="s">
        <v>182</v>
      </c>
      <c r="N52" s="51">
        <v>1.16428814752987E-2</v>
      </c>
      <c r="O52" s="50">
        <v>3.9964073220649802E-3</v>
      </c>
      <c r="P52" s="48" t="s">
        <v>182</v>
      </c>
      <c r="Q52" s="50">
        <v>7.3425773462204502E-3</v>
      </c>
      <c r="R52" s="50">
        <v>1.2381196473057201E-3</v>
      </c>
      <c r="S52" s="52">
        <v>0.122966035844398</v>
      </c>
      <c r="T52" s="48" t="s">
        <v>182</v>
      </c>
      <c r="U52" s="48" t="s">
        <v>182</v>
      </c>
      <c r="V52" s="48" t="s">
        <v>182</v>
      </c>
      <c r="W52" s="53">
        <v>1.22815443756059</v>
      </c>
      <c r="X52" s="53">
        <v>1.1051884017161899</v>
      </c>
      <c r="Y52" s="56">
        <v>7.3751414865574601E-4</v>
      </c>
    </row>
    <row r="53" spans="1:25" x14ac:dyDescent="0.25">
      <c r="A53" s="2" t="s">
        <v>245</v>
      </c>
      <c r="B53" s="48" t="s">
        <v>1</v>
      </c>
      <c r="C53" s="48">
        <v>2015</v>
      </c>
      <c r="D53" s="48" t="s">
        <v>182</v>
      </c>
      <c r="E53" s="56">
        <v>2.6307931243764698E-4</v>
      </c>
      <c r="F53" s="56">
        <v>3.9394624824908801E-4</v>
      </c>
      <c r="G53" s="48" t="s">
        <v>182</v>
      </c>
      <c r="H53" s="48" t="s">
        <v>182</v>
      </c>
      <c r="I53" s="48" t="s">
        <v>182</v>
      </c>
      <c r="J53" s="48" t="s">
        <v>182</v>
      </c>
      <c r="K53" s="49">
        <v>1.5685197407053601E-5</v>
      </c>
      <c r="L53" s="48" t="s">
        <v>182</v>
      </c>
      <c r="M53" s="48" t="s">
        <v>182</v>
      </c>
      <c r="N53" s="52">
        <v>0.44908257119009098</v>
      </c>
      <c r="O53" s="52">
        <v>0.211574505285793</v>
      </c>
      <c r="P53" s="48" t="s">
        <v>182</v>
      </c>
      <c r="Q53" s="52">
        <v>0.42831701186285998</v>
      </c>
      <c r="R53" s="50">
        <v>4.3190220254850798E-3</v>
      </c>
      <c r="S53" s="54">
        <v>34.1572321789995</v>
      </c>
      <c r="T53" s="48" t="s">
        <v>182</v>
      </c>
      <c r="U53" s="48" t="s">
        <v>182</v>
      </c>
      <c r="V53" s="48" t="s">
        <v>182</v>
      </c>
      <c r="W53" s="54">
        <v>35.251198000121803</v>
      </c>
      <c r="X53" s="53">
        <v>1.09396582112232</v>
      </c>
      <c r="Y53" s="56">
        <v>6.5702556068673499E-4</v>
      </c>
    </row>
    <row r="54" spans="1:25" x14ac:dyDescent="0.25">
      <c r="A54" s="2" t="s">
        <v>266</v>
      </c>
      <c r="B54" s="48" t="s">
        <v>1</v>
      </c>
      <c r="C54" s="48">
        <v>2014</v>
      </c>
      <c r="D54" s="48" t="s">
        <v>182</v>
      </c>
      <c r="E54" s="56">
        <v>4.5440972148320799E-4</v>
      </c>
      <c r="F54" s="49">
        <v>8.8637905856044904E-5</v>
      </c>
      <c r="G54" s="48" t="s">
        <v>182</v>
      </c>
      <c r="H54" s="48" t="s">
        <v>182</v>
      </c>
      <c r="I54" s="48" t="s">
        <v>182</v>
      </c>
      <c r="J54" s="48" t="s">
        <v>182</v>
      </c>
      <c r="K54" s="50">
        <v>4.1276835281720001E-3</v>
      </c>
      <c r="L54" s="50">
        <v>1.18656707634146E-3</v>
      </c>
      <c r="M54" s="48" t="s">
        <v>182</v>
      </c>
      <c r="N54" s="52">
        <v>0.41581719554638102</v>
      </c>
      <c r="O54" s="52">
        <v>0.19982036610324899</v>
      </c>
      <c r="P54" s="48" t="s">
        <v>182</v>
      </c>
      <c r="Q54" s="52">
        <v>0.448713060046805</v>
      </c>
      <c r="R54" s="50">
        <v>1.2669131274756201E-3</v>
      </c>
      <c r="S54" s="54">
        <v>24.593207168879601</v>
      </c>
      <c r="T54" s="48" t="s">
        <v>182</v>
      </c>
      <c r="U54" s="48" t="s">
        <v>182</v>
      </c>
      <c r="V54" s="48" t="s">
        <v>182</v>
      </c>
      <c r="W54" s="54">
        <v>25.6646820019354</v>
      </c>
      <c r="X54" s="53">
        <v>1.07147483305576</v>
      </c>
      <c r="Y54" s="56">
        <v>5.4304762733925298E-4</v>
      </c>
    </row>
    <row r="55" spans="1:25" x14ac:dyDescent="0.25">
      <c r="A55" s="2" t="s">
        <v>225</v>
      </c>
      <c r="B55" s="48" t="s">
        <v>1</v>
      </c>
      <c r="C55" s="48">
        <v>2011</v>
      </c>
      <c r="D55" s="50">
        <v>1.4802097280455901E-3</v>
      </c>
      <c r="E55" s="56">
        <v>3.82660818091123E-4</v>
      </c>
      <c r="F55" s="56">
        <v>6.6478429392033596E-4</v>
      </c>
      <c r="G55" s="48" t="s">
        <v>182</v>
      </c>
      <c r="H55" s="48" t="s">
        <v>182</v>
      </c>
      <c r="I55" s="48" t="s">
        <v>182</v>
      </c>
      <c r="J55" s="48" t="s">
        <v>182</v>
      </c>
      <c r="K55" s="51">
        <v>2.3940564463397599E-2</v>
      </c>
      <c r="L55" s="50">
        <v>1.82222801009582E-3</v>
      </c>
      <c r="M55" s="48" t="s">
        <v>182</v>
      </c>
      <c r="N55" s="52">
        <v>0.46571525901194599</v>
      </c>
      <c r="O55" s="52">
        <v>0.16455794855561701</v>
      </c>
      <c r="P55" s="48" t="s">
        <v>182</v>
      </c>
      <c r="Q55" s="52">
        <v>0.39772293958694099</v>
      </c>
      <c r="R55" s="50">
        <v>3.7431524220870702E-3</v>
      </c>
      <c r="S55" s="54">
        <v>40.988678614799397</v>
      </c>
      <c r="T55" s="48" t="s">
        <v>182</v>
      </c>
      <c r="U55" s="48" t="s">
        <v>182</v>
      </c>
      <c r="V55" s="48" t="s">
        <v>182</v>
      </c>
      <c r="W55" s="54">
        <v>42.048708361689499</v>
      </c>
      <c r="X55" s="53">
        <v>1.0600297468901401</v>
      </c>
      <c r="Y55" s="50">
        <v>1.0474451120114599E-3</v>
      </c>
    </row>
    <row r="56" spans="1:25" x14ac:dyDescent="0.25">
      <c r="A56" s="2" t="s">
        <v>329</v>
      </c>
      <c r="B56" s="48" t="s">
        <v>892</v>
      </c>
      <c r="C56" s="48">
        <v>2008</v>
      </c>
      <c r="D56" s="48" t="s">
        <v>182</v>
      </c>
      <c r="E56" s="56">
        <v>5.0224232374459804E-4</v>
      </c>
      <c r="F56" s="50">
        <v>1.87124467918317E-3</v>
      </c>
      <c r="G56" s="48" t="s">
        <v>182</v>
      </c>
      <c r="H56" s="48" t="s">
        <v>182</v>
      </c>
      <c r="I56" s="48" t="s">
        <v>182</v>
      </c>
      <c r="J56" s="48" t="s">
        <v>182</v>
      </c>
      <c r="K56" s="52" t="s">
        <v>182</v>
      </c>
      <c r="L56" s="52" t="s">
        <v>182</v>
      </c>
      <c r="M56" s="49">
        <v>3.8607683331971802E-5</v>
      </c>
      <c r="N56" s="52">
        <v>0.93143051802389298</v>
      </c>
      <c r="O56" s="52" t="s">
        <v>182</v>
      </c>
      <c r="P56" s="52" t="s">
        <v>182</v>
      </c>
      <c r="Q56" s="52">
        <v>0.112178265011701</v>
      </c>
      <c r="R56" s="50">
        <v>2.64900017563085E-3</v>
      </c>
      <c r="S56" s="55">
        <v>478.20125050599302</v>
      </c>
      <c r="T56" s="48" t="s">
        <v>182</v>
      </c>
      <c r="U56" s="48" t="s">
        <v>182</v>
      </c>
      <c r="V56" s="48" t="s">
        <v>182</v>
      </c>
      <c r="W56" s="55">
        <v>479.24992038389001</v>
      </c>
      <c r="X56" s="53">
        <v>1.0486698778974901</v>
      </c>
      <c r="Y56" s="50">
        <v>2.3734870029277701E-3</v>
      </c>
    </row>
    <row r="57" spans="1:25" x14ac:dyDescent="0.25">
      <c r="A57" s="2" t="s">
        <v>350</v>
      </c>
      <c r="B57" s="48" t="s">
        <v>692</v>
      </c>
      <c r="C57" s="48">
        <v>2011</v>
      </c>
      <c r="D57" s="56">
        <v>4.8267708523225798E-4</v>
      </c>
      <c r="E57" s="56">
        <v>1.9133040904556101E-4</v>
      </c>
      <c r="F57" s="56">
        <v>5.9091937237363201E-4</v>
      </c>
      <c r="G57" s="48" t="s">
        <v>182</v>
      </c>
      <c r="H57" s="48" t="s">
        <v>182</v>
      </c>
      <c r="I57" s="52">
        <v>0.60188387166272805</v>
      </c>
      <c r="J57" s="48" t="s">
        <v>182</v>
      </c>
      <c r="K57" s="48" t="s">
        <v>182</v>
      </c>
      <c r="L57" s="48" t="s">
        <v>182</v>
      </c>
      <c r="M57" s="48" t="s">
        <v>182</v>
      </c>
      <c r="N57" s="52">
        <v>0.154683996743254</v>
      </c>
      <c r="O57" s="52">
        <v>0.211574505285793</v>
      </c>
      <c r="P57" s="48" t="s">
        <v>182</v>
      </c>
      <c r="Q57" s="51">
        <v>4.7930713232272402E-2</v>
      </c>
      <c r="R57" s="56">
        <v>9.7897832577661893E-4</v>
      </c>
      <c r="S57" s="55">
        <v>249.34779490669601</v>
      </c>
      <c r="T57" s="48" t="s">
        <v>182</v>
      </c>
      <c r="U57" s="48" t="s">
        <v>182</v>
      </c>
      <c r="V57" s="48" t="s">
        <v>182</v>
      </c>
      <c r="W57" s="55">
        <v>250.36611189881299</v>
      </c>
      <c r="X57" s="53">
        <v>1.0183169921164701</v>
      </c>
      <c r="Y57" s="56">
        <v>7.8224978141919405E-4</v>
      </c>
    </row>
    <row r="58" spans="1:25" x14ac:dyDescent="0.25">
      <c r="A58" s="2" t="s">
        <v>339</v>
      </c>
      <c r="B58" s="48" t="s">
        <v>32</v>
      </c>
      <c r="C58" s="48">
        <v>2014</v>
      </c>
      <c r="D58" s="48" t="s">
        <v>182</v>
      </c>
      <c r="E58" s="56">
        <v>3.3482821582973198E-4</v>
      </c>
      <c r="F58" s="50">
        <v>1.1818387447472599E-3</v>
      </c>
      <c r="G58" s="48" t="s">
        <v>182</v>
      </c>
      <c r="H58" s="48" t="s">
        <v>182</v>
      </c>
      <c r="I58" s="52">
        <v>0.52054821332992696</v>
      </c>
      <c r="J58" s="48" t="s">
        <v>182</v>
      </c>
      <c r="K58" s="49">
        <v>6.3566326333848896E-6</v>
      </c>
      <c r="L58" s="50">
        <v>2.7121533173519101E-3</v>
      </c>
      <c r="M58" s="48" t="s">
        <v>182</v>
      </c>
      <c r="N58" s="52">
        <v>0.14470438405013999</v>
      </c>
      <c r="O58" s="52">
        <v>0.25859106201596899</v>
      </c>
      <c r="P58" s="48" t="s">
        <v>182</v>
      </c>
      <c r="Q58" s="51">
        <v>4.9970318050666998E-2</v>
      </c>
      <c r="R58" s="50">
        <v>1.06535876628632E-3</v>
      </c>
      <c r="S58" s="55">
        <v>167.37043767709801</v>
      </c>
      <c r="T58" s="48" t="s">
        <v>182</v>
      </c>
      <c r="U58" s="48" t="s">
        <v>182</v>
      </c>
      <c r="V58" s="48" t="s">
        <v>182</v>
      </c>
      <c r="W58" s="55">
        <v>168.349552190221</v>
      </c>
      <c r="X58" s="52">
        <v>0.97911451312355202</v>
      </c>
      <c r="Y58" s="50">
        <v>1.516666960577E-3</v>
      </c>
    </row>
    <row r="59" spans="1:25" x14ac:dyDescent="0.25">
      <c r="A59" s="2" t="s">
        <v>232</v>
      </c>
      <c r="B59" s="48" t="s">
        <v>1</v>
      </c>
      <c r="C59" s="48">
        <v>2015</v>
      </c>
      <c r="D59" s="48" t="s">
        <v>182</v>
      </c>
      <c r="E59" s="56">
        <v>2.0568018972397801E-4</v>
      </c>
      <c r="F59" s="56">
        <v>3.9394624824908801E-4</v>
      </c>
      <c r="G59" s="48" t="s">
        <v>182</v>
      </c>
      <c r="H59" s="48" t="s">
        <v>182</v>
      </c>
      <c r="I59" s="48" t="s">
        <v>182</v>
      </c>
      <c r="J59" s="48" t="s">
        <v>182</v>
      </c>
      <c r="K59" s="49">
        <v>9.0809037619784096E-6</v>
      </c>
      <c r="L59" s="50">
        <v>4.2377395583623597E-3</v>
      </c>
      <c r="M59" s="48" t="s">
        <v>182</v>
      </c>
      <c r="N59" s="52">
        <v>0.51561332247751201</v>
      </c>
      <c r="O59" s="52">
        <v>0.19982036610324899</v>
      </c>
      <c r="P59" s="48" t="s">
        <v>182</v>
      </c>
      <c r="Q59" s="52">
        <v>0.25495060229932098</v>
      </c>
      <c r="R59" s="56">
        <v>8.3501092492711598E-4</v>
      </c>
      <c r="S59" s="54">
        <v>37.572955396899403</v>
      </c>
      <c r="T59" s="48" t="s">
        <v>182</v>
      </c>
      <c r="U59" s="48" t="s">
        <v>182</v>
      </c>
      <c r="V59" s="48" t="s">
        <v>182</v>
      </c>
      <c r="W59" s="54">
        <v>38.549021145604499</v>
      </c>
      <c r="X59" s="52">
        <v>0.97606574870510698</v>
      </c>
      <c r="Y59" s="56">
        <v>5.9962643797306701E-4</v>
      </c>
    </row>
    <row r="60" spans="1:25" x14ac:dyDescent="0.25">
      <c r="A60" s="2" t="s">
        <v>244</v>
      </c>
      <c r="B60" s="48" t="s">
        <v>1</v>
      </c>
      <c r="C60" s="48">
        <v>2015</v>
      </c>
      <c r="D60" s="48" t="s">
        <v>182</v>
      </c>
      <c r="E60" s="56">
        <v>2.3916301130695201E-4</v>
      </c>
      <c r="F60" s="56">
        <v>3.6932460773352001E-4</v>
      </c>
      <c r="G60" s="48" t="s">
        <v>182</v>
      </c>
      <c r="H60" s="48" t="s">
        <v>182</v>
      </c>
      <c r="I60" s="48" t="s">
        <v>182</v>
      </c>
      <c r="J60" s="48" t="s">
        <v>182</v>
      </c>
      <c r="K60" s="49">
        <v>1.2383050584516E-5</v>
      </c>
      <c r="L60" s="48" t="s">
        <v>182</v>
      </c>
      <c r="M60" s="48" t="s">
        <v>182</v>
      </c>
      <c r="N60" s="52">
        <v>0.41581719554638102</v>
      </c>
      <c r="O60" s="52">
        <v>0.19982036610324899</v>
      </c>
      <c r="P60" s="48" t="s">
        <v>182</v>
      </c>
      <c r="Q60" s="52">
        <v>0.33653479503510397</v>
      </c>
      <c r="R60" s="56">
        <v>6.0466308356791102E-4</v>
      </c>
      <c r="S60" s="54">
        <v>34.1572321789995</v>
      </c>
      <c r="T60" s="48" t="s">
        <v>182</v>
      </c>
      <c r="U60" s="48" t="s">
        <v>182</v>
      </c>
      <c r="V60" s="48" t="s">
        <v>182</v>
      </c>
      <c r="W60" s="54">
        <v>35.110630069437399</v>
      </c>
      <c r="X60" s="52">
        <v>0.953397890437927</v>
      </c>
      <c r="Y60" s="56">
        <v>6.0848761904047199E-4</v>
      </c>
    </row>
    <row r="61" spans="1:25" x14ac:dyDescent="0.25">
      <c r="A61" s="2" t="s">
        <v>362</v>
      </c>
      <c r="B61" s="48" t="s">
        <v>32</v>
      </c>
      <c r="C61" s="48">
        <v>2009</v>
      </c>
      <c r="D61" s="48" t="s">
        <v>182</v>
      </c>
      <c r="E61" s="56">
        <v>4.30493420352513E-4</v>
      </c>
      <c r="F61" s="50">
        <v>3.6932460773352002E-3</v>
      </c>
      <c r="G61" s="48" t="s">
        <v>182</v>
      </c>
      <c r="H61" s="48" t="s">
        <v>182</v>
      </c>
      <c r="I61" s="48" t="s">
        <v>182</v>
      </c>
      <c r="J61" s="48" t="s">
        <v>182</v>
      </c>
      <c r="K61" s="52" t="s">
        <v>182</v>
      </c>
      <c r="L61" s="52" t="s">
        <v>182</v>
      </c>
      <c r="M61" s="52" t="s">
        <v>182</v>
      </c>
      <c r="N61" s="52">
        <v>0.232857629505973</v>
      </c>
      <c r="O61" s="52">
        <v>0.64647765503992305</v>
      </c>
      <c r="P61" s="52" t="s">
        <v>182</v>
      </c>
      <c r="Q61" s="51">
        <v>3.2633677094313099E-2</v>
      </c>
      <c r="R61" s="50">
        <v>1.2093261671358201E-3</v>
      </c>
      <c r="S61" s="55">
        <v>375.72955396899403</v>
      </c>
      <c r="T61" s="48" t="s">
        <v>182</v>
      </c>
      <c r="U61" s="48" t="s">
        <v>182</v>
      </c>
      <c r="V61" s="48" t="s">
        <v>182</v>
      </c>
      <c r="W61" s="55">
        <v>376.646855996299</v>
      </c>
      <c r="X61" s="52">
        <v>0.91730202730503296</v>
      </c>
      <c r="Y61" s="50">
        <v>4.1237394976877204E-3</v>
      </c>
    </row>
    <row r="62" spans="1:25" x14ac:dyDescent="0.25">
      <c r="A62" s="2" t="s">
        <v>323</v>
      </c>
      <c r="B62" s="48" t="s">
        <v>892</v>
      </c>
      <c r="C62" s="48">
        <v>2008</v>
      </c>
      <c r="D62" s="48" t="s">
        <v>182</v>
      </c>
      <c r="E62" s="56">
        <v>2.3916301130695201E-4</v>
      </c>
      <c r="F62" s="50">
        <v>1.32956858784067E-3</v>
      </c>
      <c r="G62" s="48" t="s">
        <v>182</v>
      </c>
      <c r="H62" s="48" t="s">
        <v>182</v>
      </c>
      <c r="I62" s="48" t="s">
        <v>182</v>
      </c>
      <c r="J62" s="48" t="s">
        <v>182</v>
      </c>
      <c r="K62" s="48" t="s">
        <v>182</v>
      </c>
      <c r="L62" s="48" t="s">
        <v>182</v>
      </c>
      <c r="M62" s="48" t="s">
        <v>182</v>
      </c>
      <c r="N62" s="52">
        <v>0.63204213723049896</v>
      </c>
      <c r="O62" s="52">
        <v>0.23508278365088101</v>
      </c>
      <c r="P62" s="56">
        <v>1.3301842024890801E-4</v>
      </c>
      <c r="Q62" s="51">
        <v>4.2831701186286E-2</v>
      </c>
      <c r="R62" s="56">
        <v>6.9104352407761303E-4</v>
      </c>
      <c r="S62" s="55">
        <v>249.34779490669601</v>
      </c>
      <c r="T62" s="48" t="s">
        <v>182</v>
      </c>
      <c r="U62" s="48" t="s">
        <v>182</v>
      </c>
      <c r="V62" s="48" t="s">
        <v>182</v>
      </c>
      <c r="W62" s="55">
        <v>250.26014432230701</v>
      </c>
      <c r="X62" s="52">
        <v>0.91234941561114002</v>
      </c>
      <c r="Y62" s="50">
        <v>1.56873159914762E-3</v>
      </c>
    </row>
    <row r="63" spans="1:25" x14ac:dyDescent="0.25">
      <c r="A63" s="2" t="s">
        <v>298</v>
      </c>
      <c r="B63" s="48" t="s">
        <v>32</v>
      </c>
      <c r="C63" s="48">
        <v>2015</v>
      </c>
      <c r="D63" s="48" t="s">
        <v>182</v>
      </c>
      <c r="E63" s="56">
        <v>3.82660818091123E-4</v>
      </c>
      <c r="F63" s="50">
        <v>1.3049469473251001E-3</v>
      </c>
      <c r="G63" s="48" t="s">
        <v>182</v>
      </c>
      <c r="H63" s="48" t="s">
        <v>182</v>
      </c>
      <c r="I63" s="48" t="s">
        <v>182</v>
      </c>
      <c r="J63" s="48" t="s">
        <v>182</v>
      </c>
      <c r="K63" s="52" t="s">
        <v>182</v>
      </c>
      <c r="L63" s="52" t="s">
        <v>182</v>
      </c>
      <c r="M63" s="52" t="s">
        <v>182</v>
      </c>
      <c r="N63" s="52">
        <v>0.34928644425895999</v>
      </c>
      <c r="O63" s="52">
        <v>0.45841142811921798</v>
      </c>
      <c r="P63" s="52" t="s">
        <v>182</v>
      </c>
      <c r="Q63" s="51">
        <v>8.5663402372571903E-2</v>
      </c>
      <c r="R63" s="56">
        <v>7.4863048441741397E-4</v>
      </c>
      <c r="S63" s="55">
        <v>580.67294704299104</v>
      </c>
      <c r="T63" s="48" t="s">
        <v>182</v>
      </c>
      <c r="U63" s="48" t="s">
        <v>182</v>
      </c>
      <c r="V63" s="48" t="s">
        <v>182</v>
      </c>
      <c r="W63" s="55">
        <v>581.568744555992</v>
      </c>
      <c r="X63" s="52">
        <v>0.89579751300058297</v>
      </c>
      <c r="Y63" s="50">
        <v>1.68760776541623E-3</v>
      </c>
    </row>
    <row r="64" spans="1:25" x14ac:dyDescent="0.25">
      <c r="A64" s="2" t="s">
        <v>361</v>
      </c>
      <c r="B64" s="48" t="s">
        <v>692</v>
      </c>
      <c r="C64" s="48">
        <v>2014</v>
      </c>
      <c r="D64" s="48" t="s">
        <v>182</v>
      </c>
      <c r="E64" s="56">
        <v>1.31539656218823E-4</v>
      </c>
      <c r="F64" s="56">
        <v>5.4167609134249601E-4</v>
      </c>
      <c r="G64" s="48" t="s">
        <v>182</v>
      </c>
      <c r="H64" s="48" t="s">
        <v>182</v>
      </c>
      <c r="I64" s="52">
        <v>0.60188387166272805</v>
      </c>
      <c r="J64" s="48" t="s">
        <v>182</v>
      </c>
      <c r="K64" s="48" t="s">
        <v>182</v>
      </c>
      <c r="L64" s="50">
        <v>8.4754791167247299E-3</v>
      </c>
      <c r="M64" s="48" t="s">
        <v>182</v>
      </c>
      <c r="N64" s="51">
        <v>9.8132858148945901E-2</v>
      </c>
      <c r="O64" s="52">
        <v>0.141049670190529</v>
      </c>
      <c r="P64" s="48" t="s">
        <v>182</v>
      </c>
      <c r="Q64" s="51">
        <v>3.9772293958694097E-2</v>
      </c>
      <c r="R64" s="56">
        <v>6.3345656373781198E-4</v>
      </c>
      <c r="S64" s="54">
        <v>95.640250101198603</v>
      </c>
      <c r="T64" s="48" t="s">
        <v>182</v>
      </c>
      <c r="U64" s="48" t="s">
        <v>182</v>
      </c>
      <c r="V64" s="48" t="s">
        <v>182</v>
      </c>
      <c r="W64" s="54">
        <v>96.530870946587498</v>
      </c>
      <c r="X64" s="52">
        <v>0.89062084538891995</v>
      </c>
      <c r="Y64" s="56">
        <v>6.7321574756132004E-4</v>
      </c>
    </row>
    <row r="65" spans="1:25" x14ac:dyDescent="0.25">
      <c r="A65" s="2" t="s">
        <v>248</v>
      </c>
      <c r="B65" s="48" t="s">
        <v>1</v>
      </c>
      <c r="C65" s="48">
        <v>2014</v>
      </c>
      <c r="D65" s="48" t="s">
        <v>182</v>
      </c>
      <c r="E65" s="56">
        <v>2.1524671017625601E-4</v>
      </c>
      <c r="F65" s="56">
        <v>1.20646038526283E-4</v>
      </c>
      <c r="G65" s="48" t="s">
        <v>182</v>
      </c>
      <c r="H65" s="48" t="s">
        <v>182</v>
      </c>
      <c r="I65" s="52">
        <v>0.80522301749473002</v>
      </c>
      <c r="J65" s="48" t="s">
        <v>182</v>
      </c>
      <c r="K65" s="50">
        <v>5.2008812454967298E-3</v>
      </c>
      <c r="L65" s="50">
        <v>2.7121533173519101E-3</v>
      </c>
      <c r="M65" s="48">
        <v>1.3298202036568101E-4</v>
      </c>
      <c r="N65" s="51">
        <v>1.4304111526795499E-2</v>
      </c>
      <c r="O65" s="50">
        <v>9.0506871705589194E-3</v>
      </c>
      <c r="P65" s="48" t="s">
        <v>182</v>
      </c>
      <c r="Q65" s="50">
        <v>9.1782216827755603E-3</v>
      </c>
      <c r="R65" s="50">
        <v>2.4186523342716502E-3</v>
      </c>
      <c r="S65" s="52">
        <v>0.12638175906229801</v>
      </c>
      <c r="T65" s="48" t="s">
        <v>182</v>
      </c>
      <c r="U65" s="48" t="s">
        <v>182</v>
      </c>
      <c r="V65" s="48" t="s">
        <v>182</v>
      </c>
      <c r="W65" s="52">
        <v>0.97493835860334699</v>
      </c>
      <c r="X65" s="52">
        <v>0.84855659954104901</v>
      </c>
      <c r="Y65" s="56">
        <v>3.3589274870253998E-4</v>
      </c>
    </row>
    <row r="66" spans="1:25" x14ac:dyDescent="0.25">
      <c r="A66" s="2" t="s">
        <v>277</v>
      </c>
      <c r="B66" s="48" t="s">
        <v>693</v>
      </c>
      <c r="C66" s="48">
        <v>2010</v>
      </c>
      <c r="D66" s="56">
        <v>2.02724375797549E-4</v>
      </c>
      <c r="E66" s="56">
        <v>1.10014985201198E-4</v>
      </c>
      <c r="F66" s="56">
        <v>3.9394624824908801E-4</v>
      </c>
      <c r="G66" s="48" t="s">
        <v>182</v>
      </c>
      <c r="H66" s="48" t="s">
        <v>182</v>
      </c>
      <c r="I66" s="52">
        <v>0.71575379332864897</v>
      </c>
      <c r="J66" s="48" t="s">
        <v>182</v>
      </c>
      <c r="K66" s="48" t="s">
        <v>182</v>
      </c>
      <c r="L66" s="48" t="s">
        <v>182</v>
      </c>
      <c r="M66" s="49">
        <v>2.57384555546478E-5</v>
      </c>
      <c r="N66" s="51">
        <v>5.3224601029936702E-2</v>
      </c>
      <c r="O66" s="51">
        <v>2.8209934038105702E-2</v>
      </c>
      <c r="P66" s="48" t="s">
        <v>182</v>
      </c>
      <c r="Q66" s="51">
        <v>2.44752578207348E-2</v>
      </c>
      <c r="R66" s="50">
        <v>1.1517392067960199E-3</v>
      </c>
      <c r="S66" s="53">
        <v>6.8314464357998999</v>
      </c>
      <c r="T66" s="48" t="s">
        <v>182</v>
      </c>
      <c r="U66" s="48" t="s">
        <v>182</v>
      </c>
      <c r="V66" s="48" t="s">
        <v>182</v>
      </c>
      <c r="W66" s="53">
        <v>7.6549941852889196</v>
      </c>
      <c r="X66" s="52">
        <v>0.82354774948902498</v>
      </c>
      <c r="Y66" s="56">
        <v>5.0396123345028605E-4</v>
      </c>
    </row>
    <row r="67" spans="1:25" x14ac:dyDescent="0.25">
      <c r="A67" s="2" t="s">
        <v>339</v>
      </c>
      <c r="B67" s="48" t="s">
        <v>32</v>
      </c>
      <c r="C67" s="48">
        <v>2009</v>
      </c>
      <c r="D67" s="48" t="s">
        <v>182</v>
      </c>
      <c r="E67" s="56">
        <v>8.3707053957433105E-4</v>
      </c>
      <c r="F67" s="50">
        <v>3.9394624824908801E-3</v>
      </c>
      <c r="G67" s="48" t="s">
        <v>182</v>
      </c>
      <c r="H67" s="48" t="s">
        <v>182</v>
      </c>
      <c r="I67" s="48" t="s">
        <v>182</v>
      </c>
      <c r="J67" s="48" t="s">
        <v>182</v>
      </c>
      <c r="K67" s="48" t="s">
        <v>182</v>
      </c>
      <c r="L67" s="48" t="s">
        <v>182</v>
      </c>
      <c r="M67" s="48" t="s">
        <v>182</v>
      </c>
      <c r="N67" s="52">
        <v>0.29938838079339403</v>
      </c>
      <c r="O67" s="52">
        <v>0.47016556730176201</v>
      </c>
      <c r="P67" s="48" t="s">
        <v>182</v>
      </c>
      <c r="Q67" s="51">
        <v>4.58911084138778E-2</v>
      </c>
      <c r="R67" s="50">
        <v>3.1672828186890601E-3</v>
      </c>
      <c r="S67" s="55">
        <v>334.740875354195</v>
      </c>
      <c r="T67" s="48" t="s">
        <v>182</v>
      </c>
      <c r="U67" s="48" t="s">
        <v>182</v>
      </c>
      <c r="V67" s="48" t="s">
        <v>182</v>
      </c>
      <c r="W67" s="55">
        <v>335.56426422654499</v>
      </c>
      <c r="X67" s="52">
        <v>0.82338887234978797</v>
      </c>
      <c r="Y67" s="50">
        <v>4.7765330220652102E-3</v>
      </c>
    </row>
    <row r="68" spans="1:25" x14ac:dyDescent="0.25">
      <c r="A68" s="2" t="s">
        <v>339</v>
      </c>
      <c r="B68" s="48" t="s">
        <v>32</v>
      </c>
      <c r="C68" s="48">
        <v>2008</v>
      </c>
      <c r="D68" s="48" t="s">
        <v>182</v>
      </c>
      <c r="E68" s="56">
        <v>5.5007492600598902E-4</v>
      </c>
      <c r="F68" s="50">
        <v>1.96973124124544E-3</v>
      </c>
      <c r="G68" s="48" t="s">
        <v>182</v>
      </c>
      <c r="H68" s="48" t="s">
        <v>182</v>
      </c>
      <c r="I68" s="48" t="s">
        <v>182</v>
      </c>
      <c r="J68" s="48" t="s">
        <v>182</v>
      </c>
      <c r="K68" s="52" t="s">
        <v>182</v>
      </c>
      <c r="L68" s="52" t="s">
        <v>182</v>
      </c>
      <c r="M68" s="52" t="s">
        <v>182</v>
      </c>
      <c r="N68" s="52">
        <v>0.29938838079339403</v>
      </c>
      <c r="O68" s="52">
        <v>0.446657288936674</v>
      </c>
      <c r="P68" s="52" t="s">
        <v>182</v>
      </c>
      <c r="Q68" s="51">
        <v>4.1811898777088699E-2</v>
      </c>
      <c r="R68" s="50">
        <v>1.4684674886649299E-3</v>
      </c>
      <c r="S68" s="55">
        <v>375.72955396899403</v>
      </c>
      <c r="T68" s="48" t="s">
        <v>182</v>
      </c>
      <c r="U68" s="48" t="s">
        <v>182</v>
      </c>
      <c r="V68" s="48" t="s">
        <v>182</v>
      </c>
      <c r="W68" s="55">
        <v>376.52139981115698</v>
      </c>
      <c r="X68" s="52">
        <v>0.79184584216307297</v>
      </c>
      <c r="Y68" s="50">
        <v>2.51980616725143E-3</v>
      </c>
    </row>
    <row r="69" spans="1:25" x14ac:dyDescent="0.25">
      <c r="A69" s="2" t="s">
        <v>241</v>
      </c>
      <c r="B69" s="48" t="s">
        <v>1</v>
      </c>
      <c r="C69" s="48">
        <v>2015</v>
      </c>
      <c r="D69" s="48" t="s">
        <v>182</v>
      </c>
      <c r="E69" s="56">
        <v>1.62630847688727E-4</v>
      </c>
      <c r="F69" s="56">
        <v>3.4470296721795201E-4</v>
      </c>
      <c r="G69" s="48" t="s">
        <v>182</v>
      </c>
      <c r="H69" s="48" t="s">
        <v>182</v>
      </c>
      <c r="I69" s="48" t="s">
        <v>182</v>
      </c>
      <c r="J69" s="48" t="s">
        <v>182</v>
      </c>
      <c r="K69" s="49">
        <v>1.1557513878881601E-5</v>
      </c>
      <c r="L69" s="48" t="s">
        <v>182</v>
      </c>
      <c r="M69" s="48" t="s">
        <v>182</v>
      </c>
      <c r="N69" s="52">
        <v>0.34928644425895999</v>
      </c>
      <c r="O69" s="52">
        <v>0.16455794855561701</v>
      </c>
      <c r="P69" s="48" t="s">
        <v>182</v>
      </c>
      <c r="Q69" s="52">
        <v>0.27534665048326701</v>
      </c>
      <c r="R69" s="56">
        <v>5.4707612322810997E-4</v>
      </c>
      <c r="S69" s="54">
        <v>28.3505027085696</v>
      </c>
      <c r="T69" s="48" t="s">
        <v>182</v>
      </c>
      <c r="U69" s="48" t="s">
        <v>182</v>
      </c>
      <c r="V69" s="48" t="s">
        <v>182</v>
      </c>
      <c r="W69" s="54">
        <v>29.140759719319401</v>
      </c>
      <c r="X69" s="52">
        <v>0.79025701074985699</v>
      </c>
      <c r="Y69" s="56">
        <v>5.0733381490667903E-4</v>
      </c>
    </row>
    <row r="70" spans="1:25" x14ac:dyDescent="0.25">
      <c r="A70" s="2" t="s">
        <v>264</v>
      </c>
      <c r="B70" s="48" t="s">
        <v>31</v>
      </c>
      <c r="C70" s="48">
        <v>2008</v>
      </c>
      <c r="D70" s="48" t="s">
        <v>182</v>
      </c>
      <c r="E70" s="56">
        <v>3.5874451696042697E-4</v>
      </c>
      <c r="F70" s="56">
        <v>7.6327085598260796E-4</v>
      </c>
      <c r="G70" s="48" t="s">
        <v>182</v>
      </c>
      <c r="H70" s="48" t="s">
        <v>182</v>
      </c>
      <c r="I70" s="48" t="s">
        <v>182</v>
      </c>
      <c r="J70" s="48" t="s">
        <v>182</v>
      </c>
      <c r="K70" s="48" t="s">
        <v>182</v>
      </c>
      <c r="L70" s="48" t="s">
        <v>182</v>
      </c>
      <c r="M70" s="48" t="s">
        <v>182</v>
      </c>
      <c r="N70" s="52">
        <v>0.51561332247751201</v>
      </c>
      <c r="O70" s="52">
        <v>0.103436424806388</v>
      </c>
      <c r="P70" s="48" t="s">
        <v>182</v>
      </c>
      <c r="Q70" s="52">
        <v>0.16316838547156601</v>
      </c>
      <c r="R70" s="50">
        <v>2.4186523342716502E-3</v>
      </c>
      <c r="S70" s="54">
        <v>61.483017922199103</v>
      </c>
      <c r="T70" s="48" t="s">
        <v>182</v>
      </c>
      <c r="U70" s="48" t="s">
        <v>182</v>
      </c>
      <c r="V70" s="48" t="s">
        <v>182</v>
      </c>
      <c r="W70" s="54">
        <v>62.268776722661798</v>
      </c>
      <c r="X70" s="52">
        <v>0.78575880046267998</v>
      </c>
      <c r="Y70" s="50">
        <v>1.12201537294304E-3</v>
      </c>
    </row>
    <row r="71" spans="1:25" x14ac:dyDescent="0.25">
      <c r="A71" s="2" t="s">
        <v>225</v>
      </c>
      <c r="B71" s="48" t="s">
        <v>1</v>
      </c>
      <c r="C71" s="48">
        <v>2010</v>
      </c>
      <c r="D71" s="56">
        <v>6.7574791932516198E-4</v>
      </c>
      <c r="E71" s="56">
        <v>3.3482821582973198E-4</v>
      </c>
      <c r="F71" s="56">
        <v>6.6478429392033596E-4</v>
      </c>
      <c r="G71" s="48" t="s">
        <v>182</v>
      </c>
      <c r="H71" s="48" t="s">
        <v>182</v>
      </c>
      <c r="I71" s="48" t="s">
        <v>182</v>
      </c>
      <c r="J71" s="48" t="s">
        <v>182</v>
      </c>
      <c r="K71" s="51">
        <v>2.7242711285935198E-2</v>
      </c>
      <c r="L71" s="48" t="s">
        <v>182</v>
      </c>
      <c r="M71" s="49">
        <v>2.7883326850868501E-5</v>
      </c>
      <c r="N71" s="52">
        <v>0.33930683156584701</v>
      </c>
      <c r="O71" s="52">
        <v>0.123418461416713</v>
      </c>
      <c r="P71" s="48" t="s">
        <v>182</v>
      </c>
      <c r="Q71" s="52">
        <v>0.244752578207348</v>
      </c>
      <c r="R71" s="50">
        <v>2.5338262549512501E-3</v>
      </c>
      <c r="S71" s="54">
        <v>24.251634847089601</v>
      </c>
      <c r="T71" s="48" t="s">
        <v>182</v>
      </c>
      <c r="U71" s="48" t="s">
        <v>182</v>
      </c>
      <c r="V71" s="48" t="s">
        <v>182</v>
      </c>
      <c r="W71" s="54">
        <v>24.990592499576401</v>
      </c>
      <c r="X71" s="52">
        <v>0.73895765248671996</v>
      </c>
      <c r="Y71" s="56">
        <v>9.9961250975006896E-4</v>
      </c>
    </row>
    <row r="72" spans="1:25" x14ac:dyDescent="0.25">
      <c r="A72" s="2" t="s">
        <v>295</v>
      </c>
      <c r="B72" s="48" t="s">
        <v>32</v>
      </c>
      <c r="C72" s="48">
        <v>2009</v>
      </c>
      <c r="D72" s="48" t="s">
        <v>182</v>
      </c>
      <c r="E72" s="56">
        <v>2.6307931243764698E-4</v>
      </c>
      <c r="F72" s="50">
        <v>1.10797382320056E-3</v>
      </c>
      <c r="G72" s="48" t="s">
        <v>182</v>
      </c>
      <c r="H72" s="48" t="s">
        <v>182</v>
      </c>
      <c r="I72" s="48" t="s">
        <v>182</v>
      </c>
      <c r="J72" s="48" t="s">
        <v>182</v>
      </c>
      <c r="K72" s="52" t="s">
        <v>182</v>
      </c>
      <c r="L72" s="52" t="s">
        <v>182</v>
      </c>
      <c r="M72" s="52" t="s">
        <v>182</v>
      </c>
      <c r="N72" s="52">
        <v>0.182959566040408</v>
      </c>
      <c r="O72" s="52">
        <v>0.505427984849394</v>
      </c>
      <c r="P72" s="52" t="s">
        <v>182</v>
      </c>
      <c r="Q72" s="51">
        <v>4.2831701186286E-2</v>
      </c>
      <c r="R72" s="50">
        <v>1.69881533002413E-3</v>
      </c>
      <c r="S72" s="55">
        <v>478.20125050599302</v>
      </c>
      <c r="T72" s="48" t="s">
        <v>182</v>
      </c>
      <c r="U72" s="48" t="s">
        <v>182</v>
      </c>
      <c r="V72" s="48" t="s">
        <v>182</v>
      </c>
      <c r="W72" s="55">
        <v>478.93553962653499</v>
      </c>
      <c r="X72" s="52">
        <v>0.73428912054175</v>
      </c>
      <c r="Y72" s="50">
        <v>1.37105313563821E-3</v>
      </c>
    </row>
    <row r="73" spans="1:25" x14ac:dyDescent="0.25">
      <c r="A73" s="2" t="s">
        <v>256</v>
      </c>
      <c r="B73" s="48" t="s">
        <v>693</v>
      </c>
      <c r="C73" s="48">
        <v>2010</v>
      </c>
      <c r="D73" s="48" t="s">
        <v>182</v>
      </c>
      <c r="E73" s="49">
        <v>5.0224232374459802E-5</v>
      </c>
      <c r="F73" s="56">
        <v>1.4526767904185099E-4</v>
      </c>
      <c r="G73" s="48" t="s">
        <v>182</v>
      </c>
      <c r="H73" s="48" t="s">
        <v>182</v>
      </c>
      <c r="I73" s="52">
        <v>0.553082476663047</v>
      </c>
      <c r="J73" s="48" t="s">
        <v>182</v>
      </c>
      <c r="K73" s="48" t="s">
        <v>182</v>
      </c>
      <c r="L73" s="50">
        <v>1.4832088454268301E-3</v>
      </c>
      <c r="M73" s="48" t="s">
        <v>182</v>
      </c>
      <c r="N73" s="51">
        <v>6.4867482505235399E-2</v>
      </c>
      <c r="O73" s="51">
        <v>4.7016556730176198E-2</v>
      </c>
      <c r="P73" s="48" t="s">
        <v>182</v>
      </c>
      <c r="Q73" s="51">
        <v>5.2009922869061503E-2</v>
      </c>
      <c r="R73" s="56">
        <v>7.1983700424751399E-4</v>
      </c>
      <c r="S73" s="53">
        <v>7.1730187575898903</v>
      </c>
      <c r="T73" s="48" t="s">
        <v>182</v>
      </c>
      <c r="U73" s="48" t="s">
        <v>182</v>
      </c>
      <c r="V73" s="48" t="s">
        <v>182</v>
      </c>
      <c r="W73" s="53">
        <v>7.8923937341185004</v>
      </c>
      <c r="X73" s="52">
        <v>0.71937497652861104</v>
      </c>
      <c r="Y73" s="56">
        <v>1.95491911416311E-4</v>
      </c>
    </row>
    <row r="74" spans="1:25" x14ac:dyDescent="0.25">
      <c r="A74" s="2" t="s">
        <v>298</v>
      </c>
      <c r="B74" s="48" t="s">
        <v>32</v>
      </c>
      <c r="C74" s="48">
        <v>2010</v>
      </c>
      <c r="D74" s="56">
        <v>5.7921250227871001E-4</v>
      </c>
      <c r="E74" s="56">
        <v>2.3916301130695201E-4</v>
      </c>
      <c r="F74" s="50">
        <v>1.0833521826849901E-3</v>
      </c>
      <c r="G74" s="48" t="s">
        <v>182</v>
      </c>
      <c r="H74" s="48" t="s">
        <v>182</v>
      </c>
      <c r="I74" s="48" t="s">
        <v>182</v>
      </c>
      <c r="J74" s="48" t="s">
        <v>182</v>
      </c>
      <c r="K74" s="50">
        <v>5.7787569394408102E-3</v>
      </c>
      <c r="L74" s="52" t="s">
        <v>182</v>
      </c>
      <c r="M74" s="52" t="s">
        <v>182</v>
      </c>
      <c r="N74" s="52">
        <v>0.27443934906061102</v>
      </c>
      <c r="O74" s="52">
        <v>0.37143079816839197</v>
      </c>
      <c r="P74" s="52" t="s">
        <v>182</v>
      </c>
      <c r="Q74" s="51">
        <v>6.0168342142639802E-2</v>
      </c>
      <c r="R74" s="56">
        <v>9.2139136543681799E-4</v>
      </c>
      <c r="S74" s="55">
        <v>444.04401832699301</v>
      </c>
      <c r="T74" s="48" t="s">
        <v>182</v>
      </c>
      <c r="U74" s="48" t="s">
        <v>182</v>
      </c>
      <c r="V74" s="48" t="s">
        <v>182</v>
      </c>
      <c r="W74" s="55">
        <v>444.758658692366</v>
      </c>
      <c r="X74" s="52">
        <v>0.71464036537279096</v>
      </c>
      <c r="Y74" s="50">
        <v>1.3225151939919399E-3</v>
      </c>
    </row>
    <row r="75" spans="1:25" x14ac:dyDescent="0.25">
      <c r="A75" s="2" t="s">
        <v>365</v>
      </c>
      <c r="B75" s="48" t="s">
        <v>32</v>
      </c>
      <c r="C75" s="48">
        <v>2015</v>
      </c>
      <c r="D75" s="48" t="s">
        <v>182</v>
      </c>
      <c r="E75" s="56">
        <v>1.93722039158631E-4</v>
      </c>
      <c r="F75" s="56">
        <v>6.1554101288919996E-4</v>
      </c>
      <c r="G75" s="48" t="s">
        <v>182</v>
      </c>
      <c r="H75" s="48" t="s">
        <v>182</v>
      </c>
      <c r="I75" s="48" t="s">
        <v>182</v>
      </c>
      <c r="J75" s="48" t="s">
        <v>182</v>
      </c>
      <c r="K75" s="52" t="s">
        <v>182</v>
      </c>
      <c r="L75" s="52" t="s">
        <v>182</v>
      </c>
      <c r="M75" s="52" t="s">
        <v>182</v>
      </c>
      <c r="N75" s="52">
        <v>0.21622494168411799</v>
      </c>
      <c r="O75" s="52">
        <v>0.43490314975413003</v>
      </c>
      <c r="P75" s="52" t="s">
        <v>182</v>
      </c>
      <c r="Q75" s="51">
        <v>5.50693300966534E-2</v>
      </c>
      <c r="R75" s="56">
        <v>8.0621744475721502E-4</v>
      </c>
      <c r="S75" s="55">
        <v>375.72955396899403</v>
      </c>
      <c r="T75" s="48" t="s">
        <v>182</v>
      </c>
      <c r="U75" s="48" t="s">
        <v>182</v>
      </c>
      <c r="V75" s="48" t="s">
        <v>182</v>
      </c>
      <c r="W75" s="55">
        <v>376.43736687102597</v>
      </c>
      <c r="X75" s="52">
        <v>0.70781290203170599</v>
      </c>
      <c r="Y75" s="56">
        <v>8.0926305204783095E-4</v>
      </c>
    </row>
    <row r="76" spans="1:25" x14ac:dyDescent="0.25">
      <c r="A76" s="2" t="s">
        <v>220</v>
      </c>
      <c r="B76" s="48" t="s">
        <v>32</v>
      </c>
      <c r="C76" s="48">
        <v>2010</v>
      </c>
      <c r="D76" s="56">
        <v>7.4010486402279602E-4</v>
      </c>
      <c r="E76" s="56">
        <v>2.2959649085467401E-4</v>
      </c>
      <c r="F76" s="50">
        <v>4.4318952928022399E-3</v>
      </c>
      <c r="G76" s="52">
        <v>0.57169211213533899</v>
      </c>
      <c r="H76" s="48" t="s">
        <v>182</v>
      </c>
      <c r="I76" s="48" t="s">
        <v>182</v>
      </c>
      <c r="J76" s="48" t="s">
        <v>182</v>
      </c>
      <c r="K76" s="48" t="s">
        <v>182</v>
      </c>
      <c r="L76" s="48" t="s">
        <v>182</v>
      </c>
      <c r="M76" s="48" t="s">
        <v>182</v>
      </c>
      <c r="N76" s="51">
        <v>4.9898063465565697E-2</v>
      </c>
      <c r="O76" s="51">
        <v>4.8191970648430602E-2</v>
      </c>
      <c r="P76" s="48" t="s">
        <v>182</v>
      </c>
      <c r="Q76" s="51">
        <v>3.1613874685115798E-2</v>
      </c>
      <c r="R76" s="56">
        <v>5.1828264305820999E-4</v>
      </c>
      <c r="S76" s="54">
        <v>15.370754480549801</v>
      </c>
      <c r="T76" s="48" t="s">
        <v>182</v>
      </c>
      <c r="U76" s="48" t="s">
        <v>182</v>
      </c>
      <c r="V76" s="48" t="s">
        <v>182</v>
      </c>
      <c r="W76" s="54">
        <v>16.078070380774999</v>
      </c>
      <c r="X76" s="52">
        <v>0.70731590022518998</v>
      </c>
      <c r="Y76" s="50">
        <v>4.66149178365692E-3</v>
      </c>
    </row>
    <row r="77" spans="1:25" x14ac:dyDescent="0.25">
      <c r="A77" s="2" t="s">
        <v>293</v>
      </c>
      <c r="B77" s="48" t="s">
        <v>32</v>
      </c>
      <c r="C77" s="48">
        <v>2009</v>
      </c>
      <c r="D77" s="48" t="s">
        <v>182</v>
      </c>
      <c r="E77" s="56">
        <v>3.5874451696042697E-4</v>
      </c>
      <c r="F77" s="50">
        <v>1.96973124124544E-3</v>
      </c>
      <c r="G77" s="48" t="s">
        <v>182</v>
      </c>
      <c r="H77" s="48" t="s">
        <v>182</v>
      </c>
      <c r="I77" s="48" t="s">
        <v>182</v>
      </c>
      <c r="J77" s="48" t="s">
        <v>182</v>
      </c>
      <c r="K77" s="52" t="s">
        <v>182</v>
      </c>
      <c r="L77" s="52" t="s">
        <v>182</v>
      </c>
      <c r="M77" s="52" t="s">
        <v>182</v>
      </c>
      <c r="N77" s="52">
        <v>0.21622494168411799</v>
      </c>
      <c r="O77" s="52">
        <v>0.42314901057158599</v>
      </c>
      <c r="P77" s="52" t="s">
        <v>182</v>
      </c>
      <c r="Q77" s="51">
        <v>2.9574269866721299E-2</v>
      </c>
      <c r="R77" s="56">
        <v>4.3190220254850798E-4</v>
      </c>
      <c r="S77" s="55">
        <v>375.72955396899403</v>
      </c>
      <c r="T77" s="48" t="s">
        <v>182</v>
      </c>
      <c r="U77" s="48" t="s">
        <v>182</v>
      </c>
      <c r="V77" s="48" t="s">
        <v>182</v>
      </c>
      <c r="W77" s="55">
        <v>376.40126256907803</v>
      </c>
      <c r="X77" s="52">
        <v>0.67170860008317901</v>
      </c>
      <c r="Y77" s="50">
        <v>2.32847575820587E-3</v>
      </c>
    </row>
    <row r="78" spans="1:25" x14ac:dyDescent="0.25">
      <c r="A78" s="2" t="s">
        <v>364</v>
      </c>
      <c r="B78" s="48" t="s">
        <v>32</v>
      </c>
      <c r="C78" s="48">
        <v>2008</v>
      </c>
      <c r="D78" s="48" t="s">
        <v>182</v>
      </c>
      <c r="E78" s="56">
        <v>4.5440972148320799E-4</v>
      </c>
      <c r="F78" s="50">
        <v>2.3636774894945302E-3</v>
      </c>
      <c r="G78" s="48" t="s">
        <v>182</v>
      </c>
      <c r="H78" s="48" t="s">
        <v>182</v>
      </c>
      <c r="I78" s="48" t="s">
        <v>182</v>
      </c>
      <c r="J78" s="48" t="s">
        <v>182</v>
      </c>
      <c r="K78" s="52" t="s">
        <v>182</v>
      </c>
      <c r="L78" s="52" t="s">
        <v>182</v>
      </c>
      <c r="M78" s="52" t="s">
        <v>182</v>
      </c>
      <c r="N78" s="52">
        <v>0.26612300514968401</v>
      </c>
      <c r="O78" s="52">
        <v>0.364378314658866</v>
      </c>
      <c r="P78" s="52" t="s">
        <v>182</v>
      </c>
      <c r="Q78" s="51">
        <v>3.36534795035104E-2</v>
      </c>
      <c r="R78" s="50">
        <v>1.69881533002413E-3</v>
      </c>
      <c r="S78" s="55">
        <v>375.72955396899403</v>
      </c>
      <c r="T78" s="48" t="s">
        <v>182</v>
      </c>
      <c r="U78" s="48" t="s">
        <v>182</v>
      </c>
      <c r="V78" s="48" t="s">
        <v>182</v>
      </c>
      <c r="W78" s="55">
        <v>376.39822567084701</v>
      </c>
      <c r="X78" s="52">
        <v>0.66867170185306202</v>
      </c>
      <c r="Y78" s="50">
        <v>2.81808721097774E-3</v>
      </c>
    </row>
    <row r="79" spans="1:25" x14ac:dyDescent="0.25">
      <c r="A79" s="2" t="s">
        <v>339</v>
      </c>
      <c r="B79" s="48" t="s">
        <v>32</v>
      </c>
      <c r="C79" s="48">
        <v>2010</v>
      </c>
      <c r="D79" s="56">
        <v>9.6535417046451704E-4</v>
      </c>
      <c r="E79" s="56">
        <v>6.9357273279015998E-4</v>
      </c>
      <c r="F79" s="50">
        <v>2.95459686186816E-3</v>
      </c>
      <c r="G79" s="48" t="s">
        <v>182</v>
      </c>
      <c r="H79" s="48" t="s">
        <v>182</v>
      </c>
      <c r="I79" s="48" t="s">
        <v>182</v>
      </c>
      <c r="J79" s="48" t="s">
        <v>182</v>
      </c>
      <c r="K79" s="50">
        <v>9.9064404676128103E-3</v>
      </c>
      <c r="L79" s="50">
        <v>3.1359272731881502E-3</v>
      </c>
      <c r="M79" s="48" t="s">
        <v>182</v>
      </c>
      <c r="N79" s="52">
        <v>0.226204554377231</v>
      </c>
      <c r="O79" s="52">
        <v>0.330291311029488</v>
      </c>
      <c r="P79" s="48" t="s">
        <v>182</v>
      </c>
      <c r="Q79" s="51">
        <v>8.6683204781769205E-2</v>
      </c>
      <c r="R79" s="50">
        <v>4.03108722378608E-3</v>
      </c>
      <c r="S79" s="55">
        <v>338.15659857209499</v>
      </c>
      <c r="T79" s="48" t="s">
        <v>182</v>
      </c>
      <c r="U79" s="48" t="s">
        <v>182</v>
      </c>
      <c r="V79" s="48" t="s">
        <v>182</v>
      </c>
      <c r="W79" s="55">
        <v>338.82146462101298</v>
      </c>
      <c r="X79" s="52">
        <v>0.664866048918198</v>
      </c>
      <c r="Y79" s="50">
        <v>3.6481695946583201E-3</v>
      </c>
    </row>
    <row r="80" spans="1:25" x14ac:dyDescent="0.25">
      <c r="A80" s="2" t="s">
        <v>310</v>
      </c>
      <c r="B80" s="48" t="s">
        <v>892</v>
      </c>
      <c r="C80" s="48">
        <v>2008</v>
      </c>
      <c r="D80" s="48" t="s">
        <v>182</v>
      </c>
      <c r="E80" s="56">
        <v>8.1315423844363502E-4</v>
      </c>
      <c r="F80" s="50">
        <v>2.4375424110412301E-3</v>
      </c>
      <c r="G80" s="48" t="s">
        <v>182</v>
      </c>
      <c r="H80" s="48" t="s">
        <v>182</v>
      </c>
      <c r="I80" s="48" t="s">
        <v>182</v>
      </c>
      <c r="J80" s="48" t="s">
        <v>182</v>
      </c>
      <c r="K80" s="50" t="s">
        <v>182</v>
      </c>
      <c r="L80" s="52" t="s">
        <v>182</v>
      </c>
      <c r="M80" s="49">
        <v>4.2897425924413102E-5</v>
      </c>
      <c r="N80" s="52">
        <v>0.19959225386226301</v>
      </c>
      <c r="O80" s="52">
        <v>0.42314901057158599</v>
      </c>
      <c r="P80" s="52" t="s">
        <v>182</v>
      </c>
      <c r="Q80" s="51">
        <v>3.05940722759185E-2</v>
      </c>
      <c r="R80" s="50">
        <v>3.4552176203880699E-3</v>
      </c>
      <c r="S80" s="55">
        <v>444.04401832699301</v>
      </c>
      <c r="T80" s="48" t="s">
        <v>182</v>
      </c>
      <c r="U80" s="48" t="s">
        <v>182</v>
      </c>
      <c r="V80" s="48" t="s">
        <v>182</v>
      </c>
      <c r="W80" s="55">
        <v>444.704102475399</v>
      </c>
      <c r="X80" s="52">
        <v>0.66008414840556395</v>
      </c>
      <c r="Y80" s="50">
        <v>3.2506966494848699E-3</v>
      </c>
    </row>
    <row r="81" spans="1:25" x14ac:dyDescent="0.25">
      <c r="A81" s="2" t="s">
        <v>360</v>
      </c>
      <c r="B81" s="48" t="s">
        <v>32</v>
      </c>
      <c r="C81" s="48">
        <v>2010</v>
      </c>
      <c r="D81" s="56">
        <v>8.3664028106924799E-4</v>
      </c>
      <c r="E81" s="56">
        <v>4.5440972148320799E-4</v>
      </c>
      <c r="F81" s="50">
        <v>2.4621640515567998E-3</v>
      </c>
      <c r="G81" s="48" t="s">
        <v>182</v>
      </c>
      <c r="H81" s="48" t="s">
        <v>182</v>
      </c>
      <c r="I81" s="48" t="s">
        <v>182</v>
      </c>
      <c r="J81" s="48" t="s">
        <v>182</v>
      </c>
      <c r="K81" s="50">
        <v>9.0809037619784105E-3</v>
      </c>
      <c r="L81" s="52" t="s">
        <v>182</v>
      </c>
      <c r="M81" s="52" t="s">
        <v>182</v>
      </c>
      <c r="N81" s="52">
        <v>0.23119436072378799</v>
      </c>
      <c r="O81" s="52">
        <v>0.34204545021203198</v>
      </c>
      <c r="P81" s="52" t="s">
        <v>182</v>
      </c>
      <c r="Q81" s="51">
        <v>6.4247551779428896E-2</v>
      </c>
      <c r="R81" s="50">
        <v>2.8793480169900499E-3</v>
      </c>
      <c r="S81" s="55">
        <v>426.965402237494</v>
      </c>
      <c r="T81" s="48" t="s">
        <v>182</v>
      </c>
      <c r="U81" s="48" t="s">
        <v>182</v>
      </c>
      <c r="V81" s="48" t="s">
        <v>182</v>
      </c>
      <c r="W81" s="55">
        <v>427.618603066042</v>
      </c>
      <c r="X81" s="52">
        <v>0.65320082854832595</v>
      </c>
      <c r="Y81" s="50">
        <v>2.91657377304001E-3</v>
      </c>
    </row>
    <row r="82" spans="1:25" x14ac:dyDescent="0.25">
      <c r="A82" s="2" t="s">
        <v>326</v>
      </c>
      <c r="B82" s="48" t="s">
        <v>892</v>
      </c>
      <c r="C82" s="48">
        <v>2009</v>
      </c>
      <c r="D82" s="48" t="s">
        <v>182</v>
      </c>
      <c r="E82" s="56">
        <v>1.62630847688727E-4</v>
      </c>
      <c r="F82" s="50">
        <v>1.37881186887181E-3</v>
      </c>
      <c r="G82" s="48" t="s">
        <v>182</v>
      </c>
      <c r="H82" s="48" t="s">
        <v>182</v>
      </c>
      <c r="I82" s="48" t="s">
        <v>182</v>
      </c>
      <c r="J82" s="48" t="s">
        <v>182</v>
      </c>
      <c r="K82" s="48" t="s">
        <v>182</v>
      </c>
      <c r="L82" s="48" t="s">
        <v>182</v>
      </c>
      <c r="M82" s="48" t="s">
        <v>182</v>
      </c>
      <c r="N82" s="52">
        <v>0.16466360943636699</v>
      </c>
      <c r="O82" s="52">
        <v>0.43490314975413003</v>
      </c>
      <c r="P82" s="48" t="s">
        <v>182</v>
      </c>
      <c r="Q82" s="51">
        <v>4.8950515641469697E-2</v>
      </c>
      <c r="R82" s="50">
        <v>1.06535876628632E-3</v>
      </c>
      <c r="S82" s="55">
        <v>283.50502708569599</v>
      </c>
      <c r="T82" s="48" t="s">
        <v>182</v>
      </c>
      <c r="U82" s="48" t="s">
        <v>182</v>
      </c>
      <c r="V82" s="48" t="s">
        <v>182</v>
      </c>
      <c r="W82" s="55">
        <v>284.15615116201099</v>
      </c>
      <c r="X82" s="52">
        <v>0.65112407631481295</v>
      </c>
      <c r="Y82" s="50">
        <v>1.5414427165605399E-3</v>
      </c>
    </row>
    <row r="83" spans="1:25" x14ac:dyDescent="0.25">
      <c r="A83" s="2" t="s">
        <v>240</v>
      </c>
      <c r="B83" s="48" t="s">
        <v>31</v>
      </c>
      <c r="C83" s="48">
        <v>2015</v>
      </c>
      <c r="D83" s="48" t="s">
        <v>182</v>
      </c>
      <c r="E83" s="56">
        <v>1.86547148819422E-4</v>
      </c>
      <c r="F83" s="56">
        <v>4.6781116979579201E-4</v>
      </c>
      <c r="G83" s="48" t="s">
        <v>182</v>
      </c>
      <c r="H83" s="48" t="s">
        <v>182</v>
      </c>
      <c r="I83" s="48" t="s">
        <v>182</v>
      </c>
      <c r="J83" s="48" t="s">
        <v>182</v>
      </c>
      <c r="K83" s="49">
        <v>1.6510734112688E-5</v>
      </c>
      <c r="L83" s="48" t="s">
        <v>182</v>
      </c>
      <c r="M83" s="48" t="s">
        <v>182</v>
      </c>
      <c r="N83" s="52">
        <v>0.31602106861524898</v>
      </c>
      <c r="O83" s="52">
        <v>0.12929553100798499</v>
      </c>
      <c r="P83" s="48" t="s">
        <v>182</v>
      </c>
      <c r="Q83" s="52">
        <v>0.203960481839457</v>
      </c>
      <c r="R83" s="56">
        <v>8.3501092492711598E-4</v>
      </c>
      <c r="S83" s="54">
        <v>26.301068777829599</v>
      </c>
      <c r="T83" s="48" t="s">
        <v>182</v>
      </c>
      <c r="U83" s="48" t="s">
        <v>182</v>
      </c>
      <c r="V83" s="48" t="s">
        <v>182</v>
      </c>
      <c r="W83" s="54">
        <v>26.951851739270001</v>
      </c>
      <c r="X83" s="52">
        <v>0.65078296144034598</v>
      </c>
      <c r="Y83" s="56">
        <v>6.5435831861521403E-4</v>
      </c>
    </row>
    <row r="84" spans="1:25" x14ac:dyDescent="0.25">
      <c r="A84" s="2" t="s">
        <v>286</v>
      </c>
      <c r="B84" s="48" t="s">
        <v>32</v>
      </c>
      <c r="C84" s="48">
        <v>2015</v>
      </c>
      <c r="D84" s="48" t="s">
        <v>182</v>
      </c>
      <c r="E84" s="56">
        <v>2.6307931243764698E-4</v>
      </c>
      <c r="F84" s="56">
        <v>9.8486562062272002E-4</v>
      </c>
      <c r="G84" s="48" t="s">
        <v>182</v>
      </c>
      <c r="H84" s="48" t="s">
        <v>182</v>
      </c>
      <c r="I84" s="48" t="s">
        <v>182</v>
      </c>
      <c r="J84" s="48" t="s">
        <v>182</v>
      </c>
      <c r="K84" s="49">
        <v>6.3566326333848896E-6</v>
      </c>
      <c r="L84" s="48" t="s">
        <v>182</v>
      </c>
      <c r="M84" s="48" t="s">
        <v>182</v>
      </c>
      <c r="N84" s="52">
        <v>0.182959566040408</v>
      </c>
      <c r="O84" s="52">
        <v>0.39964073220649798</v>
      </c>
      <c r="P84" s="48" t="s">
        <v>182</v>
      </c>
      <c r="Q84" s="51">
        <v>6.1188144551837097E-2</v>
      </c>
      <c r="R84" s="56">
        <v>3.7431524220870699E-4</v>
      </c>
      <c r="S84" s="55">
        <v>324.49370570049501</v>
      </c>
      <c r="T84" s="48" t="s">
        <v>182</v>
      </c>
      <c r="U84" s="48" t="s">
        <v>182</v>
      </c>
      <c r="V84" s="48" t="s">
        <v>182</v>
      </c>
      <c r="W84" s="55">
        <v>325.139122760102</v>
      </c>
      <c r="X84" s="52">
        <v>0.64541705960664497</v>
      </c>
      <c r="Y84" s="50">
        <v>1.24794493306037E-3</v>
      </c>
    </row>
    <row r="85" spans="1:25" x14ac:dyDescent="0.25">
      <c r="A85" s="2" t="s">
        <v>295</v>
      </c>
      <c r="B85" s="48" t="s">
        <v>32</v>
      </c>
      <c r="C85" s="48">
        <v>2015</v>
      </c>
      <c r="D85" s="48" t="s">
        <v>182</v>
      </c>
      <c r="E85" s="56">
        <v>3.1091191469903698E-4</v>
      </c>
      <c r="F85" s="56">
        <v>9.6024398010715304E-4</v>
      </c>
      <c r="G85" s="48" t="s">
        <v>182</v>
      </c>
      <c r="H85" s="48" t="s">
        <v>182</v>
      </c>
      <c r="I85" s="48" t="s">
        <v>182</v>
      </c>
      <c r="J85" s="48" t="s">
        <v>182</v>
      </c>
      <c r="K85" s="49">
        <v>1.07319771732472E-5</v>
      </c>
      <c r="L85" s="48" t="s">
        <v>182</v>
      </c>
      <c r="M85" s="48" t="s">
        <v>182</v>
      </c>
      <c r="N85" s="52">
        <v>0.232857629505973</v>
      </c>
      <c r="O85" s="52">
        <v>0.32911589711123301</v>
      </c>
      <c r="P85" s="48" t="s">
        <v>182</v>
      </c>
      <c r="Q85" s="51">
        <v>6.4247551779428896E-2</v>
      </c>
      <c r="R85" s="50">
        <v>1.67002184985423E-3</v>
      </c>
      <c r="S85" s="55">
        <v>293.75219673939603</v>
      </c>
      <c r="T85" s="48" t="s">
        <v>182</v>
      </c>
      <c r="U85" s="48" t="s">
        <v>182</v>
      </c>
      <c r="V85" s="48" t="s">
        <v>182</v>
      </c>
      <c r="W85" s="55">
        <v>294.38136972751403</v>
      </c>
      <c r="X85" s="52">
        <v>0.629172988118469</v>
      </c>
      <c r="Y85" s="50">
        <v>1.27115589480619E-3</v>
      </c>
    </row>
    <row r="86" spans="1:25" x14ac:dyDescent="0.25">
      <c r="A86" s="2" t="s">
        <v>327</v>
      </c>
      <c r="B86" s="48" t="s">
        <v>892</v>
      </c>
      <c r="C86" s="48">
        <v>2009</v>
      </c>
      <c r="D86" s="48" t="s">
        <v>182</v>
      </c>
      <c r="E86" s="56">
        <v>2.3916301130695201E-4</v>
      </c>
      <c r="F86" s="50">
        <v>1.37881186887181E-3</v>
      </c>
      <c r="G86" s="48" t="s">
        <v>182</v>
      </c>
      <c r="H86" s="48" t="s">
        <v>182</v>
      </c>
      <c r="I86" s="48" t="s">
        <v>182</v>
      </c>
      <c r="J86" s="48" t="s">
        <v>182</v>
      </c>
      <c r="K86" s="52" t="s">
        <v>182</v>
      </c>
      <c r="L86" s="52" t="s">
        <v>182</v>
      </c>
      <c r="M86" s="52" t="s">
        <v>182</v>
      </c>
      <c r="N86" s="52">
        <v>0.19959225386226301</v>
      </c>
      <c r="O86" s="52">
        <v>0.37613245384140997</v>
      </c>
      <c r="P86" s="52" t="s">
        <v>182</v>
      </c>
      <c r="Q86" s="51">
        <v>4.8950515641469697E-2</v>
      </c>
      <c r="R86" s="50">
        <v>2.76417409631045E-3</v>
      </c>
      <c r="S86" s="55">
        <v>409.88678614799397</v>
      </c>
      <c r="T86" s="48" t="s">
        <v>182</v>
      </c>
      <c r="U86" s="48" t="s">
        <v>182</v>
      </c>
      <c r="V86" s="48" t="s">
        <v>182</v>
      </c>
      <c r="W86" s="55">
        <v>410.51584352031603</v>
      </c>
      <c r="X86" s="52">
        <v>0.62905737232163095</v>
      </c>
      <c r="Y86" s="50">
        <v>1.6179748801787601E-3</v>
      </c>
    </row>
    <row r="87" spans="1:25" x14ac:dyDescent="0.25">
      <c r="A87" s="2" t="s">
        <v>373</v>
      </c>
      <c r="B87" s="48" t="s">
        <v>32</v>
      </c>
      <c r="C87" s="48">
        <v>2010</v>
      </c>
      <c r="D87" s="56">
        <v>8.6881875341806496E-4</v>
      </c>
      <c r="E87" s="56">
        <v>4.06577119221818E-4</v>
      </c>
      <c r="F87" s="50">
        <v>2.1667043653699901E-3</v>
      </c>
      <c r="G87" s="48" t="s">
        <v>182</v>
      </c>
      <c r="H87" s="48" t="s">
        <v>182</v>
      </c>
      <c r="I87" s="48" t="s">
        <v>182</v>
      </c>
      <c r="J87" s="48" t="s">
        <v>182</v>
      </c>
      <c r="K87" s="50">
        <v>5.6962032688773704E-3</v>
      </c>
      <c r="L87" s="48" t="s">
        <v>182</v>
      </c>
      <c r="M87" s="48" t="s">
        <v>182</v>
      </c>
      <c r="N87" s="52">
        <v>0.23119436072378799</v>
      </c>
      <c r="O87" s="52">
        <v>0.27387144295327598</v>
      </c>
      <c r="P87" s="48" t="s">
        <v>182</v>
      </c>
      <c r="Q87" s="51">
        <v>6.1188144551837097E-2</v>
      </c>
      <c r="R87" s="50">
        <v>3.1672828186890601E-3</v>
      </c>
      <c r="S87" s="55">
        <v>228.85345559929701</v>
      </c>
      <c r="T87" s="48" t="s">
        <v>182</v>
      </c>
      <c r="U87" s="51">
        <v>4.4756716515804901E-2</v>
      </c>
      <c r="V87" s="48" t="s">
        <v>182</v>
      </c>
      <c r="W87" s="55">
        <v>229.47677185036699</v>
      </c>
      <c r="X87" s="52">
        <v>0.62331625107028199</v>
      </c>
      <c r="Y87" s="50">
        <v>2.5732814845918E-3</v>
      </c>
    </row>
    <row r="88" spans="1:25" x14ac:dyDescent="0.25">
      <c r="A88" s="2" t="s">
        <v>360</v>
      </c>
      <c r="B88" s="48" t="s">
        <v>32</v>
      </c>
      <c r="C88" s="48">
        <v>2009</v>
      </c>
      <c r="D88" s="48" t="s">
        <v>182</v>
      </c>
      <c r="E88" s="56">
        <v>3.1091191469903698E-4</v>
      </c>
      <c r="F88" s="50">
        <v>1.69889319557419E-3</v>
      </c>
      <c r="G88" s="48" t="s">
        <v>182</v>
      </c>
      <c r="H88" s="48" t="s">
        <v>182</v>
      </c>
      <c r="I88" s="48" t="s">
        <v>182</v>
      </c>
      <c r="J88" s="48" t="s">
        <v>182</v>
      </c>
      <c r="K88" s="48" t="s">
        <v>182</v>
      </c>
      <c r="L88" s="48" t="s">
        <v>182</v>
      </c>
      <c r="M88" s="48" t="s">
        <v>182</v>
      </c>
      <c r="N88" s="52">
        <v>0.153020727961068</v>
      </c>
      <c r="O88" s="52">
        <v>0.42314901057158599</v>
      </c>
      <c r="P88" s="48" t="s">
        <v>182</v>
      </c>
      <c r="Q88" s="51">
        <v>3.7732689140299501E-2</v>
      </c>
      <c r="R88" s="50">
        <v>3.4552176203880699E-3</v>
      </c>
      <c r="S88" s="55">
        <v>341.57232178999499</v>
      </c>
      <c r="T88" s="48" t="s">
        <v>182</v>
      </c>
      <c r="U88" s="48" t="s">
        <v>182</v>
      </c>
      <c r="V88" s="48" t="s">
        <v>182</v>
      </c>
      <c r="W88" s="55">
        <v>342.191689240399</v>
      </c>
      <c r="X88" s="52">
        <v>0.61936745040361496</v>
      </c>
      <c r="Y88" s="50">
        <v>2.0098051102732301E-3</v>
      </c>
    </row>
    <row r="89" spans="1:25" x14ac:dyDescent="0.25">
      <c r="A89" s="2" t="s">
        <v>361</v>
      </c>
      <c r="B89" s="48" t="s">
        <v>692</v>
      </c>
      <c r="C89" s="48">
        <v>2009</v>
      </c>
      <c r="D89" s="48" t="s">
        <v>182</v>
      </c>
      <c r="E89" s="56">
        <v>3.82660818091123E-4</v>
      </c>
      <c r="F89" s="50">
        <v>1.0094872611382899E-3</v>
      </c>
      <c r="G89" s="48" t="s">
        <v>182</v>
      </c>
      <c r="H89" s="48" t="s">
        <v>182</v>
      </c>
      <c r="I89" s="48" t="s">
        <v>182</v>
      </c>
      <c r="J89" s="48" t="s">
        <v>182</v>
      </c>
      <c r="K89" s="48" t="s">
        <v>182</v>
      </c>
      <c r="L89" s="48" t="s">
        <v>182</v>
      </c>
      <c r="M89" s="48" t="s">
        <v>182</v>
      </c>
      <c r="N89" s="52">
        <v>0.249490317327828</v>
      </c>
      <c r="O89" s="52">
        <v>0.32911589711123301</v>
      </c>
      <c r="P89" s="48" t="s">
        <v>182</v>
      </c>
      <c r="Q89" s="51">
        <v>3.4673281912707701E-2</v>
      </c>
      <c r="R89" s="56">
        <v>5.1828264305820999E-4</v>
      </c>
      <c r="S89" s="55">
        <v>194.696223420297</v>
      </c>
      <c r="T89" s="48" t="s">
        <v>182</v>
      </c>
      <c r="U89" s="48" t="s">
        <v>182</v>
      </c>
      <c r="V89" s="48" t="s">
        <v>182</v>
      </c>
      <c r="W89" s="55">
        <v>195.311413347371</v>
      </c>
      <c r="X89" s="52">
        <v>0.61518992707405695</v>
      </c>
      <c r="Y89" s="50">
        <v>1.3921480792294101E-3</v>
      </c>
    </row>
    <row r="90" spans="1:25" x14ac:dyDescent="0.25">
      <c r="A90" s="2" t="s">
        <v>363</v>
      </c>
      <c r="B90" s="48" t="s">
        <v>32</v>
      </c>
      <c r="C90" s="48">
        <v>2010</v>
      </c>
      <c r="D90" s="56">
        <v>5.1485555758107597E-4</v>
      </c>
      <c r="E90" s="56">
        <v>5.0224232374459804E-4</v>
      </c>
      <c r="F90" s="50">
        <v>2.1667043653699901E-3</v>
      </c>
      <c r="G90" s="48" t="s">
        <v>182</v>
      </c>
      <c r="H90" s="48" t="s">
        <v>182</v>
      </c>
      <c r="I90" s="48" t="s">
        <v>182</v>
      </c>
      <c r="J90" s="48" t="s">
        <v>182</v>
      </c>
      <c r="K90" s="50">
        <v>4.2102371987354503E-3</v>
      </c>
      <c r="L90" s="50">
        <v>1.39845405425958E-3</v>
      </c>
      <c r="M90" s="48" t="s">
        <v>182</v>
      </c>
      <c r="N90" s="52">
        <v>0.234520898288159</v>
      </c>
      <c r="O90" s="52">
        <v>0.27504685687153102</v>
      </c>
      <c r="P90" s="48" t="s">
        <v>182</v>
      </c>
      <c r="Q90" s="51">
        <v>8.3623797554177301E-2</v>
      </c>
      <c r="R90" s="50">
        <v>2.8793480169900499E-3</v>
      </c>
      <c r="S90" s="55">
        <v>252.763518124596</v>
      </c>
      <c r="T90" s="48" t="s">
        <v>182</v>
      </c>
      <c r="U90" s="48" t="s">
        <v>182</v>
      </c>
      <c r="V90" s="48" t="s">
        <v>182</v>
      </c>
      <c r="W90" s="55">
        <v>253.36838151882699</v>
      </c>
      <c r="X90" s="52">
        <v>0.60486339423054802</v>
      </c>
      <c r="Y90" s="50">
        <v>2.6689466891145798E-3</v>
      </c>
    </row>
    <row r="91" spans="1:25" x14ac:dyDescent="0.25">
      <c r="A91" s="2" t="s">
        <v>251</v>
      </c>
      <c r="B91" s="48" t="s">
        <v>693</v>
      </c>
      <c r="C91" s="48">
        <v>2014</v>
      </c>
      <c r="D91" s="48" t="s">
        <v>182</v>
      </c>
      <c r="E91" s="48" t="s">
        <v>182</v>
      </c>
      <c r="F91" s="56">
        <v>2.09283944382328E-4</v>
      </c>
      <c r="G91" s="48" t="s">
        <v>182</v>
      </c>
      <c r="H91" s="48" t="s">
        <v>182</v>
      </c>
      <c r="I91" s="52">
        <v>0.512414647496647</v>
      </c>
      <c r="J91" s="48" t="s">
        <v>182</v>
      </c>
      <c r="K91" s="49">
        <v>4.1276835281720102E-6</v>
      </c>
      <c r="L91" s="51">
        <v>1.2713218675087099E-2</v>
      </c>
      <c r="M91" s="48" t="s">
        <v>182</v>
      </c>
      <c r="N91" s="51">
        <v>3.3265375643710501E-2</v>
      </c>
      <c r="O91" s="51">
        <v>1.99820366103249E-2</v>
      </c>
      <c r="P91" s="48" t="s">
        <v>182</v>
      </c>
      <c r="Q91" s="51">
        <v>2.0396048183945699E-2</v>
      </c>
      <c r="R91" s="48" t="s">
        <v>182</v>
      </c>
      <c r="S91" s="53">
        <v>3.3132515213629499</v>
      </c>
      <c r="T91" s="48" t="s">
        <v>182</v>
      </c>
      <c r="U91" s="48" t="s">
        <v>182</v>
      </c>
      <c r="V91" s="48" t="s">
        <v>182</v>
      </c>
      <c r="W91" s="53">
        <v>3.9122362596005802</v>
      </c>
      <c r="X91" s="52">
        <v>0.59898473823762499</v>
      </c>
      <c r="Y91" s="56">
        <v>2.09283944382328E-4</v>
      </c>
    </row>
    <row r="92" spans="1:25" x14ac:dyDescent="0.25">
      <c r="A92" s="2" t="s">
        <v>265</v>
      </c>
      <c r="B92" s="48" t="s">
        <v>31</v>
      </c>
      <c r="C92" s="48">
        <v>2008</v>
      </c>
      <c r="D92" s="48" t="s">
        <v>182</v>
      </c>
      <c r="E92" s="56">
        <v>1.29148026105754E-4</v>
      </c>
      <c r="F92" s="56">
        <v>5.1705445082692795E-4</v>
      </c>
      <c r="G92" s="48" t="s">
        <v>182</v>
      </c>
      <c r="H92" s="48" t="s">
        <v>182</v>
      </c>
      <c r="I92" s="48" t="s">
        <v>182</v>
      </c>
      <c r="J92" s="48" t="s">
        <v>182</v>
      </c>
      <c r="K92" s="48" t="s">
        <v>182</v>
      </c>
      <c r="L92" s="48" t="s">
        <v>182</v>
      </c>
      <c r="M92" s="48" t="s">
        <v>182</v>
      </c>
      <c r="N92" s="52">
        <v>0.365919132080815</v>
      </c>
      <c r="O92" s="52">
        <v>0.10931349439766</v>
      </c>
      <c r="P92" s="48" t="s">
        <v>182</v>
      </c>
      <c r="Q92" s="52">
        <v>0.112178265011701</v>
      </c>
      <c r="R92" s="50">
        <v>4.60695682718409E-3</v>
      </c>
      <c r="S92" s="54">
        <v>40.988678614799397</v>
      </c>
      <c r="T92" s="48" t="s">
        <v>182</v>
      </c>
      <c r="U92" s="48" t="s">
        <v>182</v>
      </c>
      <c r="V92" s="48" t="s">
        <v>182</v>
      </c>
      <c r="W92" s="54">
        <v>41.581342665593702</v>
      </c>
      <c r="X92" s="52">
        <v>0.59266405079429296</v>
      </c>
      <c r="Y92" s="56">
        <v>6.4620247693268195E-4</v>
      </c>
    </row>
    <row r="93" spans="1:25" x14ac:dyDescent="0.25">
      <c r="A93" s="2" t="s">
        <v>282</v>
      </c>
      <c r="B93" s="48" t="s">
        <v>32</v>
      </c>
      <c r="C93" s="48">
        <v>2011</v>
      </c>
      <c r="D93" s="48" t="s">
        <v>182</v>
      </c>
      <c r="E93" s="48" t="s">
        <v>182</v>
      </c>
      <c r="F93" s="48" t="s">
        <v>182</v>
      </c>
      <c r="G93" s="48" t="s">
        <v>182</v>
      </c>
      <c r="H93" s="48" t="s">
        <v>182</v>
      </c>
      <c r="I93" s="48" t="s">
        <v>182</v>
      </c>
      <c r="J93" s="48" t="s">
        <v>182</v>
      </c>
      <c r="K93" s="48" t="s">
        <v>182</v>
      </c>
      <c r="L93" s="50">
        <v>9.4925366107317007E-3</v>
      </c>
      <c r="M93" s="48" t="s">
        <v>182</v>
      </c>
      <c r="N93" s="52">
        <v>0.19959225386226301</v>
      </c>
      <c r="O93" s="52">
        <v>0.32911589711123301</v>
      </c>
      <c r="P93" s="48" t="s">
        <v>182</v>
      </c>
      <c r="Q93" s="51">
        <v>4.6910910823075101E-2</v>
      </c>
      <c r="R93" s="56">
        <v>8.0621744475721502E-4</v>
      </c>
      <c r="S93" s="55">
        <v>341.57232178999499</v>
      </c>
      <c r="T93" s="48" t="s">
        <v>182</v>
      </c>
      <c r="U93" s="48" t="s">
        <v>182</v>
      </c>
      <c r="V93" s="48" t="s">
        <v>182</v>
      </c>
      <c r="W93" s="55">
        <v>342.15823960584697</v>
      </c>
      <c r="X93" s="52">
        <v>0.58591781585206004</v>
      </c>
      <c r="Y93" s="64" t="s">
        <v>182</v>
      </c>
    </row>
    <row r="94" spans="1:25" x14ac:dyDescent="0.25">
      <c r="A94" s="2" t="s">
        <v>359</v>
      </c>
      <c r="B94" s="48" t="s">
        <v>693</v>
      </c>
      <c r="C94" s="48">
        <v>2014</v>
      </c>
      <c r="D94" s="48" t="s">
        <v>182</v>
      </c>
      <c r="E94" s="48" t="s">
        <v>182</v>
      </c>
      <c r="F94" s="49">
        <v>9.8486562062272096E-5</v>
      </c>
      <c r="G94" s="48" t="s">
        <v>182</v>
      </c>
      <c r="H94" s="48" t="s">
        <v>182</v>
      </c>
      <c r="I94" s="52">
        <v>0.512414647496647</v>
      </c>
      <c r="J94" s="48" t="s">
        <v>182</v>
      </c>
      <c r="K94" s="48" t="s">
        <v>182</v>
      </c>
      <c r="L94" s="50">
        <v>9.7468009842334394E-3</v>
      </c>
      <c r="M94" s="48" t="s">
        <v>182</v>
      </c>
      <c r="N94" s="51">
        <v>3.1602106861524898E-2</v>
      </c>
      <c r="O94" s="51">
        <v>1.6455794855561701E-2</v>
      </c>
      <c r="P94" s="48" t="s">
        <v>182</v>
      </c>
      <c r="Q94" s="51">
        <v>1.3257431319564699E-2</v>
      </c>
      <c r="R94" s="48" t="s">
        <v>182</v>
      </c>
      <c r="S94" s="53">
        <v>4.4404401832699296</v>
      </c>
      <c r="T94" s="48" t="s">
        <v>182</v>
      </c>
      <c r="U94" s="48" t="s">
        <v>182</v>
      </c>
      <c r="V94" s="48" t="s">
        <v>182</v>
      </c>
      <c r="W94" s="53">
        <v>5.0240154513495296</v>
      </c>
      <c r="X94" s="52">
        <v>0.58357526807959403</v>
      </c>
      <c r="Y94" s="49">
        <v>9.8486562062272096E-5</v>
      </c>
    </row>
    <row r="95" spans="1:25" x14ac:dyDescent="0.25">
      <c r="A95" s="2" t="s">
        <v>285</v>
      </c>
      <c r="B95" s="48" t="s">
        <v>32</v>
      </c>
      <c r="C95" s="48">
        <v>2009</v>
      </c>
      <c r="D95" s="48" t="s">
        <v>182</v>
      </c>
      <c r="E95" s="56">
        <v>3.3482821582973198E-4</v>
      </c>
      <c r="F95" s="50">
        <v>1.4034335093873801E-3</v>
      </c>
      <c r="G95" s="48" t="s">
        <v>182</v>
      </c>
      <c r="H95" s="48" t="s">
        <v>182</v>
      </c>
      <c r="I95" s="48" t="s">
        <v>182</v>
      </c>
      <c r="J95" s="48" t="s">
        <v>182</v>
      </c>
      <c r="K95" s="48" t="s">
        <v>182</v>
      </c>
      <c r="L95" s="48" t="s">
        <v>182</v>
      </c>
      <c r="M95" s="48" t="s">
        <v>182</v>
      </c>
      <c r="N95" s="52">
        <v>0.19959225386226301</v>
      </c>
      <c r="O95" s="52">
        <v>0.35262417547632102</v>
      </c>
      <c r="P95" s="48" t="s">
        <v>182</v>
      </c>
      <c r="Q95" s="51">
        <v>2.75346650483267E-2</v>
      </c>
      <c r="R95" s="56">
        <v>7.1983700424751399E-4</v>
      </c>
      <c r="S95" s="55">
        <v>129.79748228019801</v>
      </c>
      <c r="T95" s="48" t="s">
        <v>182</v>
      </c>
      <c r="U95" s="48" t="s">
        <v>182</v>
      </c>
      <c r="V95" s="48" t="s">
        <v>182</v>
      </c>
      <c r="W95" s="55">
        <v>130.37969147331401</v>
      </c>
      <c r="X95" s="52">
        <v>0.58220919311637598</v>
      </c>
      <c r="Y95" s="50">
        <v>1.7382617252171099E-3</v>
      </c>
    </row>
    <row r="96" spans="1:25" x14ac:dyDescent="0.25">
      <c r="A96" s="2" t="s">
        <v>307</v>
      </c>
      <c r="B96" s="48" t="s">
        <v>892</v>
      </c>
      <c r="C96" s="48">
        <v>2008</v>
      </c>
      <c r="D96" s="48" t="s">
        <v>182</v>
      </c>
      <c r="E96" s="56">
        <v>3.1091191469903698E-4</v>
      </c>
      <c r="F96" s="50">
        <v>1.69889319557419E-3</v>
      </c>
      <c r="G96" s="48" t="s">
        <v>182</v>
      </c>
      <c r="H96" s="48" t="s">
        <v>182</v>
      </c>
      <c r="I96" s="48" t="s">
        <v>182</v>
      </c>
      <c r="J96" s="48" t="s">
        <v>182</v>
      </c>
      <c r="K96" s="52" t="s">
        <v>182</v>
      </c>
      <c r="L96" s="52" t="s">
        <v>182</v>
      </c>
      <c r="M96" s="52" t="s">
        <v>182</v>
      </c>
      <c r="N96" s="52">
        <v>0.16632687821855199</v>
      </c>
      <c r="O96" s="52">
        <v>0.37613245384140997</v>
      </c>
      <c r="P96" s="52" t="s">
        <v>182</v>
      </c>
      <c r="Q96" s="51">
        <v>3.4673281912707701E-2</v>
      </c>
      <c r="R96" s="50">
        <v>2.1883044929124399E-3</v>
      </c>
      <c r="S96" s="55">
        <v>375.72955396899403</v>
      </c>
      <c r="T96" s="48" t="s">
        <v>182</v>
      </c>
      <c r="U96" s="48" t="s">
        <v>182</v>
      </c>
      <c r="V96" s="48" t="s">
        <v>182</v>
      </c>
      <c r="W96" s="55">
        <v>376.31088469257003</v>
      </c>
      <c r="X96" s="52">
        <v>0.58133072357585502</v>
      </c>
      <c r="Y96" s="50">
        <v>2.0098051102732301E-3</v>
      </c>
    </row>
    <row r="97" spans="1:25" x14ac:dyDescent="0.25">
      <c r="A97" s="2" t="s">
        <v>282</v>
      </c>
      <c r="B97" s="48" t="s">
        <v>32</v>
      </c>
      <c r="C97" s="48">
        <v>2010</v>
      </c>
      <c r="D97" s="50">
        <v>1.28713889395269E-3</v>
      </c>
      <c r="E97" s="56">
        <v>1.55455957349519E-4</v>
      </c>
      <c r="F97" s="50">
        <v>1.42805514990294E-3</v>
      </c>
      <c r="G97" s="48" t="s">
        <v>182</v>
      </c>
      <c r="H97" s="56">
        <v>6.5398532481236499E-4</v>
      </c>
      <c r="I97" s="48" t="s">
        <v>182</v>
      </c>
      <c r="J97" s="48" t="s">
        <v>182</v>
      </c>
      <c r="K97" s="50">
        <v>5.2008812454967298E-3</v>
      </c>
      <c r="L97" s="48" t="s">
        <v>182</v>
      </c>
      <c r="M97" s="48" t="s">
        <v>182</v>
      </c>
      <c r="N97" s="52">
        <v>0.17297995334729399</v>
      </c>
      <c r="O97" s="52">
        <v>0.31501093009218101</v>
      </c>
      <c r="P97" s="48" t="s">
        <v>182</v>
      </c>
      <c r="Q97" s="51">
        <v>5.2009922869061503E-2</v>
      </c>
      <c r="R97" s="56">
        <v>8.6380440509701596E-4</v>
      </c>
      <c r="S97" s="55">
        <v>297.16791995729602</v>
      </c>
      <c r="T97" s="48" t="s">
        <v>182</v>
      </c>
      <c r="U97" s="51">
        <v>3.1638368571517299E-2</v>
      </c>
      <c r="V97" s="48" t="s">
        <v>182</v>
      </c>
      <c r="W97" s="55">
        <v>297.74914845315197</v>
      </c>
      <c r="X97" s="52">
        <v>0.58122849585666503</v>
      </c>
      <c r="Y97" s="50">
        <v>1.5835111072524601E-3</v>
      </c>
    </row>
    <row r="98" spans="1:25" x14ac:dyDescent="0.25">
      <c r="A98" s="2" t="s">
        <v>334</v>
      </c>
      <c r="B98" s="48" t="s">
        <v>693</v>
      </c>
      <c r="C98" s="48">
        <v>2010</v>
      </c>
      <c r="D98" s="48" t="s">
        <v>182</v>
      </c>
      <c r="E98" s="49">
        <v>6.2182382939807396E-5</v>
      </c>
      <c r="F98" s="56">
        <v>1.35419022835624E-4</v>
      </c>
      <c r="G98" s="48" t="s">
        <v>182</v>
      </c>
      <c r="H98" s="48" t="s">
        <v>182</v>
      </c>
      <c r="I98" s="52">
        <v>0.52054821332992696</v>
      </c>
      <c r="J98" s="48" t="s">
        <v>182</v>
      </c>
      <c r="K98" s="48" t="s">
        <v>182</v>
      </c>
      <c r="L98" s="48" t="s">
        <v>182</v>
      </c>
      <c r="M98" s="48" t="s">
        <v>182</v>
      </c>
      <c r="N98" s="51">
        <v>2.1622494168411801E-2</v>
      </c>
      <c r="O98" s="51">
        <v>1.29295531007985E-2</v>
      </c>
      <c r="P98" s="48" t="s">
        <v>182</v>
      </c>
      <c r="Q98" s="51">
        <v>1.4277233728762001E-2</v>
      </c>
      <c r="R98" s="48" t="s">
        <v>182</v>
      </c>
      <c r="S98" s="53">
        <v>3.1083081282889502</v>
      </c>
      <c r="T98" s="48" t="s">
        <v>182</v>
      </c>
      <c r="U98" s="48" t="s">
        <v>182</v>
      </c>
      <c r="V98" s="48" t="s">
        <v>182</v>
      </c>
      <c r="W98" s="53">
        <v>3.6778832240226298</v>
      </c>
      <c r="X98" s="52">
        <v>0.56957509573367404</v>
      </c>
      <c r="Y98" s="56">
        <v>1.9760140577543199E-4</v>
      </c>
    </row>
    <row r="99" spans="1:25" x14ac:dyDescent="0.25">
      <c r="A99" s="2" t="s">
        <v>366</v>
      </c>
      <c r="B99" s="48" t="s">
        <v>692</v>
      </c>
      <c r="C99" s="48">
        <v>2011</v>
      </c>
      <c r="D99" s="56">
        <v>5.1485555758107597E-4</v>
      </c>
      <c r="E99" s="56">
        <v>2.8699561356834198E-4</v>
      </c>
      <c r="F99" s="56">
        <v>9.1100069907601704E-4</v>
      </c>
      <c r="G99" s="48" t="s">
        <v>182</v>
      </c>
      <c r="H99" s="48" t="s">
        <v>182</v>
      </c>
      <c r="I99" s="48" t="s">
        <v>182</v>
      </c>
      <c r="J99" s="48" t="s">
        <v>182</v>
      </c>
      <c r="K99" s="50">
        <v>5.7787569394408102E-3</v>
      </c>
      <c r="L99" s="50">
        <v>7.2041572492160203E-3</v>
      </c>
      <c r="M99" s="48" t="s">
        <v>182</v>
      </c>
      <c r="N99" s="52">
        <v>0.19959225386226301</v>
      </c>
      <c r="O99" s="52">
        <v>0.31736175792868898</v>
      </c>
      <c r="P99" s="48" t="s">
        <v>182</v>
      </c>
      <c r="Q99" s="51">
        <v>3.7732689140299501E-2</v>
      </c>
      <c r="R99" s="48" t="s">
        <v>182</v>
      </c>
      <c r="S99" s="55">
        <v>324.49370570049501</v>
      </c>
      <c r="T99" s="48" t="s">
        <v>182</v>
      </c>
      <c r="U99" s="48" t="s">
        <v>182</v>
      </c>
      <c r="V99" s="48" t="s">
        <v>182</v>
      </c>
      <c r="W99" s="55">
        <v>325.06308816748498</v>
      </c>
      <c r="X99" s="52">
        <v>0.56938246699013395</v>
      </c>
      <c r="Y99" s="50">
        <v>1.1979963126443601E-3</v>
      </c>
    </row>
    <row r="100" spans="1:25" x14ac:dyDescent="0.25">
      <c r="A100" s="2" t="s">
        <v>337</v>
      </c>
      <c r="B100" s="48" t="s">
        <v>32</v>
      </c>
      <c r="C100" s="48">
        <v>2010</v>
      </c>
      <c r="D100" s="56">
        <v>6.1139097462752697E-4</v>
      </c>
      <c r="E100" s="56">
        <v>3.82660818091123E-4</v>
      </c>
      <c r="F100" s="50">
        <v>1.74813647660533E-3</v>
      </c>
      <c r="G100" s="48" t="s">
        <v>182</v>
      </c>
      <c r="H100" s="48" t="s">
        <v>182</v>
      </c>
      <c r="I100" s="48" t="s">
        <v>182</v>
      </c>
      <c r="J100" s="48" t="s">
        <v>182</v>
      </c>
      <c r="K100" s="50">
        <v>6.2740789628214499E-3</v>
      </c>
      <c r="L100" s="48" t="s">
        <v>182</v>
      </c>
      <c r="M100" s="48" t="s">
        <v>182</v>
      </c>
      <c r="N100" s="52">
        <v>0.21788821046630399</v>
      </c>
      <c r="O100" s="52">
        <v>0.271520615116768</v>
      </c>
      <c r="P100" s="48" t="s">
        <v>182</v>
      </c>
      <c r="Q100" s="51">
        <v>5.6089132505850701E-2</v>
      </c>
      <c r="R100" s="50">
        <v>2.5050327747813501E-3</v>
      </c>
      <c r="S100" s="55">
        <v>198.111946638197</v>
      </c>
      <c r="T100" s="48" t="s">
        <v>182</v>
      </c>
      <c r="U100" s="48" t="s">
        <v>182</v>
      </c>
      <c r="V100" s="48" t="s">
        <v>182</v>
      </c>
      <c r="W100" s="55">
        <v>198.668965896293</v>
      </c>
      <c r="X100" s="52">
        <v>0.55701925809584896</v>
      </c>
      <c r="Y100" s="50">
        <v>2.1307972946964502E-3</v>
      </c>
    </row>
    <row r="101" spans="1:25" x14ac:dyDescent="0.25">
      <c r="A101" s="2" t="s">
        <v>294</v>
      </c>
      <c r="B101" s="48" t="s">
        <v>32</v>
      </c>
      <c r="C101" s="48">
        <v>2010</v>
      </c>
      <c r="D101" s="50">
        <v>1.38367431099914E-3</v>
      </c>
      <c r="E101" s="56">
        <v>6.9357273279015998E-4</v>
      </c>
      <c r="F101" s="50">
        <v>3.2008132670238399E-3</v>
      </c>
      <c r="G101" s="48" t="s">
        <v>182</v>
      </c>
      <c r="H101" s="48" t="s">
        <v>182</v>
      </c>
      <c r="I101" s="48" t="s">
        <v>182</v>
      </c>
      <c r="J101" s="48" t="s">
        <v>182</v>
      </c>
      <c r="K101" s="51">
        <v>2.5591637874666399E-2</v>
      </c>
      <c r="L101" s="48" t="s">
        <v>182</v>
      </c>
      <c r="M101" s="48" t="s">
        <v>182</v>
      </c>
      <c r="N101" s="52">
        <v>0.15801053430762499</v>
      </c>
      <c r="O101" s="52">
        <v>0.29032723780883801</v>
      </c>
      <c r="P101" s="48" t="s">
        <v>182</v>
      </c>
      <c r="Q101" s="51">
        <v>7.2405971053007195E-2</v>
      </c>
      <c r="R101" s="50">
        <v>1.35329356798533E-3</v>
      </c>
      <c r="S101" s="55">
        <v>225.43773238139701</v>
      </c>
      <c r="T101" s="48" t="s">
        <v>182</v>
      </c>
      <c r="U101" s="48" t="s">
        <v>182</v>
      </c>
      <c r="V101" s="48" t="s">
        <v>182</v>
      </c>
      <c r="W101" s="55">
        <v>225.99069911632</v>
      </c>
      <c r="X101" s="52">
        <v>0.55296673492293502</v>
      </c>
      <c r="Y101" s="50">
        <v>3.894385999814E-3</v>
      </c>
    </row>
    <row r="102" spans="1:25" x14ac:dyDescent="0.25">
      <c r="A102" s="2" t="s">
        <v>285</v>
      </c>
      <c r="B102" s="48" t="s">
        <v>32</v>
      </c>
      <c r="C102" s="48">
        <v>2010</v>
      </c>
      <c r="D102" s="56">
        <v>2.9282409837423699E-4</v>
      </c>
      <c r="E102" s="56">
        <v>1.8893877893249201E-4</v>
      </c>
      <c r="F102" s="56">
        <v>4.9243281031136001E-4</v>
      </c>
      <c r="G102" s="48" t="s">
        <v>182</v>
      </c>
      <c r="H102" s="48" t="s">
        <v>182</v>
      </c>
      <c r="I102" s="48" t="s">
        <v>182</v>
      </c>
      <c r="J102" s="48" t="s">
        <v>182</v>
      </c>
      <c r="K102" s="50">
        <v>4.2927908692988797E-3</v>
      </c>
      <c r="L102" s="48" t="s">
        <v>182</v>
      </c>
      <c r="M102" s="48" t="s">
        <v>182</v>
      </c>
      <c r="N102" s="52">
        <v>0.176306490911665</v>
      </c>
      <c r="O102" s="52">
        <v>0.300905963073128</v>
      </c>
      <c r="P102" s="48" t="s">
        <v>182</v>
      </c>
      <c r="Q102" s="51">
        <v>6.0168342142639802E-2</v>
      </c>
      <c r="R102" s="50">
        <v>2.3034784135920398E-3</v>
      </c>
      <c r="S102" s="54">
        <v>95.640250101198603</v>
      </c>
      <c r="T102" s="48" t="s">
        <v>182</v>
      </c>
      <c r="U102" s="48" t="s">
        <v>182</v>
      </c>
      <c r="V102" s="48" t="s">
        <v>182</v>
      </c>
      <c r="W102" s="54">
        <v>96.185201362296496</v>
      </c>
      <c r="X102" s="52">
        <v>0.54495126109794201</v>
      </c>
      <c r="Y102" s="56">
        <v>6.8137158924385201E-4</v>
      </c>
    </row>
    <row r="103" spans="1:25" x14ac:dyDescent="0.25">
      <c r="A103" s="2" t="s">
        <v>289</v>
      </c>
      <c r="B103" s="48" t="s">
        <v>32</v>
      </c>
      <c r="C103" s="48">
        <v>2010</v>
      </c>
      <c r="D103" s="56">
        <v>5.1485555758107597E-4</v>
      </c>
      <c r="E103" s="56">
        <v>3.3482821582973198E-4</v>
      </c>
      <c r="F103" s="50">
        <v>1.2803253068095399E-3</v>
      </c>
      <c r="G103" s="48" t="s">
        <v>182</v>
      </c>
      <c r="H103" s="48" t="s">
        <v>182</v>
      </c>
      <c r="I103" s="48" t="s">
        <v>182</v>
      </c>
      <c r="J103" s="48" t="s">
        <v>182</v>
      </c>
      <c r="K103" s="50">
        <v>4.2927908692988797E-3</v>
      </c>
      <c r="L103" s="50">
        <v>1.7374732189285699E-3</v>
      </c>
      <c r="M103" s="48" t="s">
        <v>182</v>
      </c>
      <c r="N103" s="52">
        <v>0.17464322212948</v>
      </c>
      <c r="O103" s="52">
        <v>0.300905963073128</v>
      </c>
      <c r="P103" s="48" t="s">
        <v>182</v>
      </c>
      <c r="Q103" s="51">
        <v>6.0168342142639802E-2</v>
      </c>
      <c r="R103" s="50">
        <v>1.00777180594652E-3</v>
      </c>
      <c r="S103" s="55">
        <v>194.696223420297</v>
      </c>
      <c r="T103" s="48" t="s">
        <v>182</v>
      </c>
      <c r="U103" s="48" t="s">
        <v>182</v>
      </c>
      <c r="V103" s="48" t="s">
        <v>182</v>
      </c>
      <c r="W103" s="55">
        <v>195.241108992617</v>
      </c>
      <c r="X103" s="52">
        <v>0.54488557231964196</v>
      </c>
      <c r="Y103" s="50">
        <v>1.61515352263927E-3</v>
      </c>
    </row>
    <row r="104" spans="1:25" x14ac:dyDescent="0.25">
      <c r="A104" s="2" t="s">
        <v>287</v>
      </c>
      <c r="B104" s="48" t="s">
        <v>32</v>
      </c>
      <c r="C104" s="48">
        <v>2008</v>
      </c>
      <c r="D104" s="48" t="s">
        <v>182</v>
      </c>
      <c r="E104" s="56">
        <v>5.7399122713668396E-4</v>
      </c>
      <c r="F104" s="50">
        <v>1.74813647660533E-3</v>
      </c>
      <c r="G104" s="48" t="s">
        <v>182</v>
      </c>
      <c r="H104" s="48" t="s">
        <v>182</v>
      </c>
      <c r="I104" s="48" t="s">
        <v>182</v>
      </c>
      <c r="J104" s="48" t="s">
        <v>182</v>
      </c>
      <c r="K104" s="48" t="s">
        <v>182</v>
      </c>
      <c r="L104" s="48" t="s">
        <v>182</v>
      </c>
      <c r="M104" s="48" t="s">
        <v>182</v>
      </c>
      <c r="N104" s="52">
        <v>0.31602106861524898</v>
      </c>
      <c r="O104" s="52">
        <v>0.16455794855561701</v>
      </c>
      <c r="P104" s="49">
        <v>9.6068859068655692E-6</v>
      </c>
      <c r="Q104" s="51">
        <v>5.50693300966534E-2</v>
      </c>
      <c r="R104" s="50">
        <v>2.2458914532522399E-3</v>
      </c>
      <c r="S104" s="55">
        <v>338.15659857209499</v>
      </c>
      <c r="T104" s="48" t="s">
        <v>182</v>
      </c>
      <c r="U104" s="48" t="s">
        <v>182</v>
      </c>
      <c r="V104" s="48" t="s">
        <v>182</v>
      </c>
      <c r="W104" s="55">
        <v>338.69682454540498</v>
      </c>
      <c r="X104" s="52">
        <v>0.54022597331042099</v>
      </c>
      <c r="Y104" s="50">
        <v>2.3221277037420102E-3</v>
      </c>
    </row>
    <row r="105" spans="1:25" x14ac:dyDescent="0.25">
      <c r="A105" s="2" t="s">
        <v>331</v>
      </c>
      <c r="B105" s="48" t="s">
        <v>692</v>
      </c>
      <c r="C105" s="48">
        <v>2010</v>
      </c>
      <c r="D105" s="56">
        <v>5.4703402992989304E-4</v>
      </c>
      <c r="E105" s="56">
        <v>2.27204860741604E-4</v>
      </c>
      <c r="F105" s="50">
        <v>1.1572171042317E-3</v>
      </c>
      <c r="G105" s="48" t="s">
        <v>182</v>
      </c>
      <c r="H105" s="56">
        <v>7.1343853615894401E-4</v>
      </c>
      <c r="I105" s="48" t="s">
        <v>182</v>
      </c>
      <c r="J105" s="48" t="s">
        <v>182</v>
      </c>
      <c r="K105" s="48" t="s">
        <v>182</v>
      </c>
      <c r="L105" s="48" t="s">
        <v>182</v>
      </c>
      <c r="M105" s="48" t="s">
        <v>182</v>
      </c>
      <c r="N105" s="52">
        <v>0.19959225386226301</v>
      </c>
      <c r="O105" s="52">
        <v>0.282099340381057</v>
      </c>
      <c r="P105" s="48" t="s">
        <v>182</v>
      </c>
      <c r="Q105" s="51">
        <v>5.3029725278258798E-2</v>
      </c>
      <c r="R105" s="50">
        <v>1.5836414093445301E-3</v>
      </c>
      <c r="S105" s="55">
        <v>276.673580649896</v>
      </c>
      <c r="T105" s="48" t="s">
        <v>182</v>
      </c>
      <c r="U105" s="48" t="s">
        <v>182</v>
      </c>
      <c r="V105" s="48" t="s">
        <v>182</v>
      </c>
      <c r="W105" s="55">
        <v>277.21253050535802</v>
      </c>
      <c r="X105" s="52">
        <v>0.53894985546198504</v>
      </c>
      <c r="Y105" s="50">
        <v>1.3844219649733001E-3</v>
      </c>
    </row>
    <row r="106" spans="1:25" x14ac:dyDescent="0.25">
      <c r="A106" s="2" t="s">
        <v>329</v>
      </c>
      <c r="B106" s="48" t="s">
        <v>892</v>
      </c>
      <c r="C106" s="48">
        <v>2009</v>
      </c>
      <c r="D106" s="48" t="s">
        <v>182</v>
      </c>
      <c r="E106" s="56">
        <v>2.3916301130695201E-4</v>
      </c>
      <c r="F106" s="50">
        <v>1.47729843093408E-3</v>
      </c>
      <c r="G106" s="48" t="s">
        <v>182</v>
      </c>
      <c r="H106" s="48" t="s">
        <v>182</v>
      </c>
      <c r="I106" s="48" t="s">
        <v>182</v>
      </c>
      <c r="J106" s="48" t="s">
        <v>182</v>
      </c>
      <c r="K106" s="48" t="s">
        <v>182</v>
      </c>
      <c r="L106" s="48" t="s">
        <v>182</v>
      </c>
      <c r="M106" s="48" t="s">
        <v>182</v>
      </c>
      <c r="N106" s="52">
        <v>0.14137784648576901</v>
      </c>
      <c r="O106" s="52">
        <v>0.364378314658866</v>
      </c>
      <c r="P106" s="48" t="s">
        <v>182</v>
      </c>
      <c r="Q106" s="51">
        <v>3.05940722759185E-2</v>
      </c>
      <c r="R106" s="56">
        <v>6.9104352407761303E-4</v>
      </c>
      <c r="S106" s="55">
        <v>327.90942891839501</v>
      </c>
      <c r="T106" s="48" t="s">
        <v>182</v>
      </c>
      <c r="U106" s="48" t="s">
        <v>182</v>
      </c>
      <c r="V106" s="48" t="s">
        <v>182</v>
      </c>
      <c r="W106" s="55">
        <v>328.44818665678201</v>
      </c>
      <c r="X106" s="52">
        <v>0.53875773838687202</v>
      </c>
      <c r="Y106" s="50">
        <v>1.7164614422410299E-3</v>
      </c>
    </row>
    <row r="107" spans="1:25" x14ac:dyDescent="0.25">
      <c r="A107" s="2" t="s">
        <v>363</v>
      </c>
      <c r="B107" s="48" t="s">
        <v>32</v>
      </c>
      <c r="C107" s="48">
        <v>2009</v>
      </c>
      <c r="D107" s="48" t="s">
        <v>182</v>
      </c>
      <c r="E107" s="56">
        <v>3.5874451696042697E-4</v>
      </c>
      <c r="F107" s="50">
        <v>1.5757849929963501E-3</v>
      </c>
      <c r="G107" s="48" t="s">
        <v>182</v>
      </c>
      <c r="H107" s="48" t="s">
        <v>182</v>
      </c>
      <c r="I107" s="48" t="s">
        <v>182</v>
      </c>
      <c r="J107" s="48" t="s">
        <v>182</v>
      </c>
      <c r="K107" s="48" t="s">
        <v>182</v>
      </c>
      <c r="L107" s="48" t="s">
        <v>182</v>
      </c>
      <c r="M107" s="48" t="s">
        <v>182</v>
      </c>
      <c r="N107" s="52">
        <v>0.182959566040408</v>
      </c>
      <c r="O107" s="52">
        <v>0.29385347956360103</v>
      </c>
      <c r="P107" s="48" t="s">
        <v>182</v>
      </c>
      <c r="Q107" s="51">
        <v>4.8950515641469697E-2</v>
      </c>
      <c r="R107" s="56">
        <v>6.9104352407761303E-4</v>
      </c>
      <c r="S107" s="55">
        <v>222.02200916349699</v>
      </c>
      <c r="T107" s="48" t="s">
        <v>182</v>
      </c>
      <c r="U107" s="48" t="s">
        <v>182</v>
      </c>
      <c r="V107" s="48" t="s">
        <v>182</v>
      </c>
      <c r="W107" s="55">
        <v>222.55039829777601</v>
      </c>
      <c r="X107" s="52">
        <v>0.52838913427951295</v>
      </c>
      <c r="Y107" s="50">
        <v>1.9345295099567801E-3</v>
      </c>
    </row>
    <row r="108" spans="1:25" x14ac:dyDescent="0.25">
      <c r="A108" s="2" t="s">
        <v>293</v>
      </c>
      <c r="B108" s="48" t="s">
        <v>32</v>
      </c>
      <c r="C108" s="48">
        <v>2010</v>
      </c>
      <c r="D108" s="56">
        <v>6.7574791932516198E-4</v>
      </c>
      <c r="E108" s="56">
        <v>4.06577119221818E-4</v>
      </c>
      <c r="F108" s="50">
        <v>2.1174610843388499E-3</v>
      </c>
      <c r="G108" s="48" t="s">
        <v>182</v>
      </c>
      <c r="H108" s="48" t="s">
        <v>182</v>
      </c>
      <c r="I108" s="48" t="s">
        <v>182</v>
      </c>
      <c r="J108" s="48" t="s">
        <v>182</v>
      </c>
      <c r="K108" s="50">
        <v>5.86131061000425E-3</v>
      </c>
      <c r="L108" s="50">
        <v>1.14418968075784E-3</v>
      </c>
      <c r="M108" s="48" t="s">
        <v>182</v>
      </c>
      <c r="N108" s="52">
        <v>0.161337071871996</v>
      </c>
      <c r="O108" s="52">
        <v>0.27739768470803999</v>
      </c>
      <c r="P108" s="48" t="s">
        <v>182</v>
      </c>
      <c r="Q108" s="51">
        <v>5.7108934915047899E-2</v>
      </c>
      <c r="R108" s="50">
        <v>1.1517392067960199E-3</v>
      </c>
      <c r="S108" s="55">
        <v>153.707544805498</v>
      </c>
      <c r="T108" s="48" t="s">
        <v>182</v>
      </c>
      <c r="U108" s="51">
        <v>2.08350232056333E-2</v>
      </c>
      <c r="V108" s="48" t="s">
        <v>182</v>
      </c>
      <c r="W108" s="55">
        <v>154.235580545819</v>
      </c>
      <c r="X108" s="52">
        <v>0.52803574032116096</v>
      </c>
      <c r="Y108" s="50">
        <v>2.5240382035606702E-3</v>
      </c>
    </row>
    <row r="109" spans="1:25" x14ac:dyDescent="0.25">
      <c r="A109" s="2" t="s">
        <v>291</v>
      </c>
      <c r="B109" s="48" t="s">
        <v>32</v>
      </c>
      <c r="C109" s="48">
        <v>2009</v>
      </c>
      <c r="D109" s="48" t="s">
        <v>182</v>
      </c>
      <c r="E109" s="56">
        <v>4.06577119221818E-4</v>
      </c>
      <c r="F109" s="50">
        <v>2.2159476464011199E-3</v>
      </c>
      <c r="G109" s="48" t="s">
        <v>182</v>
      </c>
      <c r="H109" s="48" t="s">
        <v>182</v>
      </c>
      <c r="I109" s="48" t="s">
        <v>182</v>
      </c>
      <c r="J109" s="48" t="s">
        <v>182</v>
      </c>
      <c r="K109" s="48" t="s">
        <v>182</v>
      </c>
      <c r="L109" s="48" t="s">
        <v>182</v>
      </c>
      <c r="M109" s="48" t="s">
        <v>182</v>
      </c>
      <c r="N109" s="52">
        <v>0.15801053430762499</v>
      </c>
      <c r="O109" s="52">
        <v>0.32911589711123301</v>
      </c>
      <c r="P109" s="48" t="s">
        <v>182</v>
      </c>
      <c r="Q109" s="51">
        <v>3.6712886731102297E-2</v>
      </c>
      <c r="R109" s="48" t="s">
        <v>182</v>
      </c>
      <c r="S109" s="55">
        <v>235.684902035096</v>
      </c>
      <c r="T109" s="48" t="s">
        <v>182</v>
      </c>
      <c r="U109" s="48" t="s">
        <v>182</v>
      </c>
      <c r="V109" s="48" t="s">
        <v>182</v>
      </c>
      <c r="W109" s="55">
        <v>236.21136387801201</v>
      </c>
      <c r="X109" s="52">
        <v>0.52646184291558296</v>
      </c>
      <c r="Y109" s="50">
        <v>2.6225247656229398E-3</v>
      </c>
    </row>
    <row r="110" spans="1:25" x14ac:dyDescent="0.25">
      <c r="A110" s="2" t="s">
        <v>341</v>
      </c>
      <c r="B110" s="48" t="s">
        <v>32</v>
      </c>
      <c r="C110" s="48">
        <v>2010</v>
      </c>
      <c r="D110" s="56">
        <v>7.0792639167397895E-4</v>
      </c>
      <c r="E110" s="56">
        <v>4.30493420352513E-4</v>
      </c>
      <c r="F110" s="50">
        <v>1.6250282740274901E-3</v>
      </c>
      <c r="G110" s="48" t="s">
        <v>182</v>
      </c>
      <c r="H110" s="48" t="s">
        <v>182</v>
      </c>
      <c r="I110" s="48" t="s">
        <v>182</v>
      </c>
      <c r="J110" s="48" t="s">
        <v>182</v>
      </c>
      <c r="K110" s="50">
        <v>5.2008812454967298E-3</v>
      </c>
      <c r="L110" s="50">
        <v>3.8563429981097498E-3</v>
      </c>
      <c r="M110" s="48" t="s">
        <v>182</v>
      </c>
      <c r="N110" s="52">
        <v>0.167990147000738</v>
      </c>
      <c r="O110" s="52">
        <v>0.28327475429931198</v>
      </c>
      <c r="P110" s="48" t="s">
        <v>182</v>
      </c>
      <c r="Q110" s="51">
        <v>5.3029725278258798E-2</v>
      </c>
      <c r="R110" s="50">
        <v>1.1229457266261199E-3</v>
      </c>
      <c r="S110" s="55">
        <v>167.37043767709801</v>
      </c>
      <c r="T110" s="48" t="s">
        <v>182</v>
      </c>
      <c r="U110" s="48" t="s">
        <v>182</v>
      </c>
      <c r="V110" s="48" t="s">
        <v>182</v>
      </c>
      <c r="W110" s="55">
        <v>167.88767592173201</v>
      </c>
      <c r="X110" s="52">
        <v>0.517238244634595</v>
      </c>
      <c r="Y110" s="50">
        <v>2.0555216943799999E-3</v>
      </c>
    </row>
    <row r="111" spans="1:25" x14ac:dyDescent="0.25">
      <c r="A111" s="2" t="s">
        <v>314</v>
      </c>
      <c r="B111" s="48" t="s">
        <v>892</v>
      </c>
      <c r="C111" s="48">
        <v>2008</v>
      </c>
      <c r="D111" s="48" t="s">
        <v>182</v>
      </c>
      <c r="E111" s="56">
        <v>4.5440972148320799E-4</v>
      </c>
      <c r="F111" s="50">
        <v>1.5019200714496499E-3</v>
      </c>
      <c r="G111" s="48" t="s">
        <v>182</v>
      </c>
      <c r="H111" s="48" t="s">
        <v>182</v>
      </c>
      <c r="I111" s="48" t="s">
        <v>182</v>
      </c>
      <c r="J111" s="48" t="s">
        <v>182</v>
      </c>
      <c r="K111" s="48" t="s">
        <v>182</v>
      </c>
      <c r="L111" s="48" t="s">
        <v>182</v>
      </c>
      <c r="M111" s="49">
        <v>3.6462812035751098E-5</v>
      </c>
      <c r="N111" s="52">
        <v>0.182959566040408</v>
      </c>
      <c r="O111" s="52">
        <v>0.29385347956360103</v>
      </c>
      <c r="P111" s="48" t="s">
        <v>182</v>
      </c>
      <c r="Q111" s="51">
        <v>2.9574269866721299E-2</v>
      </c>
      <c r="R111" s="50">
        <v>2.2170979730823399E-3</v>
      </c>
      <c r="S111" s="55">
        <v>307.41508961099498</v>
      </c>
      <c r="T111" s="48" t="s">
        <v>182</v>
      </c>
      <c r="U111" s="48" t="s">
        <v>182</v>
      </c>
      <c r="V111" s="48" t="s">
        <v>182</v>
      </c>
      <c r="W111" s="55">
        <v>307.92568681704398</v>
      </c>
      <c r="X111" s="52">
        <v>0.510597206048781</v>
      </c>
      <c r="Y111" s="50">
        <v>1.9563297929328601E-3</v>
      </c>
    </row>
    <row r="112" spans="1:25" x14ac:dyDescent="0.25">
      <c r="A112" s="2" t="s">
        <v>364</v>
      </c>
      <c r="B112" s="48" t="s">
        <v>32</v>
      </c>
      <c r="C112" s="48">
        <v>2011</v>
      </c>
      <c r="D112" s="56">
        <v>7.0792639167397895E-4</v>
      </c>
      <c r="E112" s="56">
        <v>3.1091191469903698E-4</v>
      </c>
      <c r="F112" s="50">
        <v>1.1818387447472599E-3</v>
      </c>
      <c r="G112" s="48" t="s">
        <v>182</v>
      </c>
      <c r="H112" s="48" t="s">
        <v>182</v>
      </c>
      <c r="I112" s="48" t="s">
        <v>182</v>
      </c>
      <c r="J112" s="48" t="s">
        <v>182</v>
      </c>
      <c r="K112" s="50">
        <v>5.2008812454967298E-3</v>
      </c>
      <c r="L112" s="48" t="s">
        <v>182</v>
      </c>
      <c r="M112" s="48" t="s">
        <v>182</v>
      </c>
      <c r="N112" s="52">
        <v>0.146367652832326</v>
      </c>
      <c r="O112" s="52">
        <v>0.23508278365088101</v>
      </c>
      <c r="P112" s="48" t="s">
        <v>182</v>
      </c>
      <c r="Q112" s="51">
        <v>4.2831701186286E-2</v>
      </c>
      <c r="R112" s="50">
        <v>1.38208704815523E-3</v>
      </c>
      <c r="S112" s="55">
        <v>273.257857431996</v>
      </c>
      <c r="T112" s="48" t="s">
        <v>182</v>
      </c>
      <c r="U112" s="48" t="s">
        <v>182</v>
      </c>
      <c r="V112" s="51">
        <v>7.7250672427388797E-2</v>
      </c>
      <c r="W112" s="55">
        <v>273.76817388743802</v>
      </c>
      <c r="X112" s="52">
        <v>0.51031645544165405</v>
      </c>
      <c r="Y112" s="50">
        <v>1.4927506594463E-3</v>
      </c>
    </row>
    <row r="113" spans="1:25" x14ac:dyDescent="0.25">
      <c r="A113" s="2" t="s">
        <v>310</v>
      </c>
      <c r="B113" s="48" t="s">
        <v>892</v>
      </c>
      <c r="C113" s="48">
        <v>2009</v>
      </c>
      <c r="D113" s="48" t="s">
        <v>182</v>
      </c>
      <c r="E113" s="56">
        <v>3.1091191469903698E-4</v>
      </c>
      <c r="F113" s="50">
        <v>1.5019200714496499E-3</v>
      </c>
      <c r="G113" s="48" t="s">
        <v>182</v>
      </c>
      <c r="H113" s="48" t="s">
        <v>182</v>
      </c>
      <c r="I113" s="48" t="s">
        <v>182</v>
      </c>
      <c r="J113" s="48" t="s">
        <v>182</v>
      </c>
      <c r="K113" s="48" t="s">
        <v>182</v>
      </c>
      <c r="L113" s="48" t="s">
        <v>182</v>
      </c>
      <c r="M113" s="48" t="s">
        <v>182</v>
      </c>
      <c r="N113" s="52">
        <v>0.131398233792656</v>
      </c>
      <c r="O113" s="52">
        <v>0.34087003629377699</v>
      </c>
      <c r="P113" s="48" t="s">
        <v>182</v>
      </c>
      <c r="Q113" s="51">
        <v>3.1613874685115798E-2</v>
      </c>
      <c r="R113" s="56">
        <v>3.7431524220870699E-4</v>
      </c>
      <c r="S113" s="55">
        <v>273.257857431996</v>
      </c>
      <c r="T113" s="48" t="s">
        <v>182</v>
      </c>
      <c r="U113" s="48" t="s">
        <v>182</v>
      </c>
      <c r="V113" s="48" t="s">
        <v>182</v>
      </c>
      <c r="W113" s="55">
        <v>273.76392672399601</v>
      </c>
      <c r="X113" s="52">
        <v>0.50606929199990702</v>
      </c>
      <c r="Y113" s="50">
        <v>1.81283198614869E-3</v>
      </c>
    </row>
    <row r="114" spans="1:25" x14ac:dyDescent="0.25">
      <c r="A114" s="2" t="s">
        <v>368</v>
      </c>
      <c r="B114" s="48" t="s">
        <v>692</v>
      </c>
      <c r="C114" s="48">
        <v>2009</v>
      </c>
      <c r="D114" s="48" t="s">
        <v>182</v>
      </c>
      <c r="E114" s="56">
        <v>2.36771381193882E-4</v>
      </c>
      <c r="F114" s="50">
        <v>2.14208272485442E-3</v>
      </c>
      <c r="G114" s="48" t="s">
        <v>182</v>
      </c>
      <c r="H114" s="48" t="s">
        <v>182</v>
      </c>
      <c r="I114" s="48" t="s">
        <v>182</v>
      </c>
      <c r="J114" s="48" t="s">
        <v>182</v>
      </c>
      <c r="K114" s="48" t="s">
        <v>182</v>
      </c>
      <c r="L114" s="48" t="s">
        <v>182</v>
      </c>
      <c r="M114" s="48" t="s">
        <v>182</v>
      </c>
      <c r="N114" s="52">
        <v>0.15967380308981</v>
      </c>
      <c r="O114" s="52">
        <v>0.305607618746145</v>
      </c>
      <c r="P114" s="48" t="s">
        <v>182</v>
      </c>
      <c r="Q114" s="51">
        <v>3.5693084321905003E-2</v>
      </c>
      <c r="R114" s="50">
        <v>1.2093261671358201E-3</v>
      </c>
      <c r="S114" s="55">
        <v>235.684902035096</v>
      </c>
      <c r="T114" s="48" t="s">
        <v>182</v>
      </c>
      <c r="U114" s="48" t="s">
        <v>182</v>
      </c>
      <c r="V114" s="48" t="s">
        <v>182</v>
      </c>
      <c r="W114" s="55">
        <v>236.189464721528</v>
      </c>
      <c r="X114" s="52">
        <v>0.50456268643104496</v>
      </c>
      <c r="Y114" s="50">
        <v>2.3788541060483E-3</v>
      </c>
    </row>
    <row r="115" spans="1:25" x14ac:dyDescent="0.25">
      <c r="A115" s="2" t="s">
        <v>375</v>
      </c>
      <c r="B115" s="48" t="s">
        <v>32</v>
      </c>
      <c r="C115" s="48">
        <v>2014</v>
      </c>
      <c r="D115" s="48" t="s">
        <v>182</v>
      </c>
      <c r="E115" s="56">
        <v>2.1524671017625601E-4</v>
      </c>
      <c r="F115" s="56">
        <v>8.6175741804488104E-4</v>
      </c>
      <c r="G115" s="48" t="s">
        <v>182</v>
      </c>
      <c r="H115" s="48" t="s">
        <v>182</v>
      </c>
      <c r="I115" s="48" t="s">
        <v>182</v>
      </c>
      <c r="J115" s="48" t="s">
        <v>182</v>
      </c>
      <c r="K115" s="49">
        <v>7.0170619978924104E-6</v>
      </c>
      <c r="L115" s="51">
        <v>1.22894447192509E-2</v>
      </c>
      <c r="M115" s="48" t="s">
        <v>182</v>
      </c>
      <c r="N115" s="52">
        <v>0.146367652832326</v>
      </c>
      <c r="O115" s="52">
        <v>0.29385347956360103</v>
      </c>
      <c r="P115" s="48" t="s">
        <v>182</v>
      </c>
      <c r="Q115" s="51">
        <v>4.8950515641469697E-2</v>
      </c>
      <c r="R115" s="56">
        <v>7.1983700424751399E-4</v>
      </c>
      <c r="S115" s="55">
        <v>136.628928715998</v>
      </c>
      <c r="T115" s="48" t="s">
        <v>182</v>
      </c>
      <c r="U115" s="48" t="s">
        <v>182</v>
      </c>
      <c r="V115" s="48" t="s">
        <v>182</v>
      </c>
      <c r="W115" s="55">
        <v>137.13219366694901</v>
      </c>
      <c r="X115" s="52">
        <v>0.50326495095111401</v>
      </c>
      <c r="Y115" s="50">
        <v>1.07700412822114E-3</v>
      </c>
    </row>
    <row r="116" spans="1:25" x14ac:dyDescent="0.25">
      <c r="A116" s="2" t="s">
        <v>369</v>
      </c>
      <c r="B116" s="48" t="s">
        <v>692</v>
      </c>
      <c r="C116" s="48">
        <v>2011</v>
      </c>
      <c r="D116" s="56">
        <v>4.18320140534624E-4</v>
      </c>
      <c r="E116" s="56">
        <v>1.55455957349519E-4</v>
      </c>
      <c r="F116" s="56">
        <v>6.8940593443590401E-4</v>
      </c>
      <c r="G116" s="48" t="s">
        <v>182</v>
      </c>
      <c r="H116" s="48" t="s">
        <v>182</v>
      </c>
      <c r="I116" s="48" t="s">
        <v>182</v>
      </c>
      <c r="J116" s="48" t="s">
        <v>182</v>
      </c>
      <c r="K116" s="50">
        <v>4.7055592221160797E-3</v>
      </c>
      <c r="L116" s="48" t="s">
        <v>182</v>
      </c>
      <c r="M116" s="48" t="s">
        <v>182</v>
      </c>
      <c r="N116" s="52">
        <v>0.182959566040408</v>
      </c>
      <c r="O116" s="52">
        <v>0.25859106201596899</v>
      </c>
      <c r="P116" s="48" t="s">
        <v>182</v>
      </c>
      <c r="Q116" s="51">
        <v>5.4049527687456099E-2</v>
      </c>
      <c r="R116" s="48" t="s">
        <v>182</v>
      </c>
      <c r="S116" s="55">
        <v>239.100625252996</v>
      </c>
      <c r="T116" s="48" t="s">
        <v>182</v>
      </c>
      <c r="U116" s="48" t="s">
        <v>182</v>
      </c>
      <c r="V116" s="48" t="s">
        <v>182</v>
      </c>
      <c r="W116" s="55">
        <v>239.602194149995</v>
      </c>
      <c r="X116" s="52">
        <v>0.50156889699826901</v>
      </c>
      <c r="Y116" s="56">
        <v>8.4486189178542299E-4</v>
      </c>
    </row>
    <row r="117" spans="1:25" x14ac:dyDescent="0.25">
      <c r="A117" s="2" t="s">
        <v>312</v>
      </c>
      <c r="B117" s="48" t="s">
        <v>892</v>
      </c>
      <c r="C117" s="48">
        <v>2011</v>
      </c>
      <c r="D117" s="56">
        <v>7.4010486402279602E-4</v>
      </c>
      <c r="E117" s="56">
        <v>2.2481323062853499E-4</v>
      </c>
      <c r="F117" s="50">
        <v>1.05873054216942E-3</v>
      </c>
      <c r="G117" s="48" t="s">
        <v>182</v>
      </c>
      <c r="H117" s="48" t="s">
        <v>182</v>
      </c>
      <c r="I117" s="48" t="s">
        <v>182</v>
      </c>
      <c r="J117" s="48" t="s">
        <v>182</v>
      </c>
      <c r="K117" s="50">
        <v>5.2008812454967298E-3</v>
      </c>
      <c r="L117" s="48" t="s">
        <v>182</v>
      </c>
      <c r="M117" s="48" t="s">
        <v>182</v>
      </c>
      <c r="N117" s="52">
        <v>0.16300034065418101</v>
      </c>
      <c r="O117" s="52">
        <v>0.282099340381057</v>
      </c>
      <c r="P117" s="48" t="s">
        <v>182</v>
      </c>
      <c r="Q117" s="51">
        <v>4.3851503595483197E-2</v>
      </c>
      <c r="R117" s="50">
        <v>1.38208704815523E-3</v>
      </c>
      <c r="S117" s="55">
        <v>341.57232178999499</v>
      </c>
      <c r="T117" s="48" t="s">
        <v>182</v>
      </c>
      <c r="U117" s="48" t="s">
        <v>182</v>
      </c>
      <c r="V117" s="48" t="s">
        <v>182</v>
      </c>
      <c r="W117" s="55">
        <v>342.069879591556</v>
      </c>
      <c r="X117" s="52">
        <v>0.497557801561194</v>
      </c>
      <c r="Y117" s="50">
        <v>1.28354377279796E-3</v>
      </c>
    </row>
    <row r="118" spans="1:25" x14ac:dyDescent="0.25">
      <c r="A118" s="2" t="s">
        <v>362</v>
      </c>
      <c r="B118" s="48" t="s">
        <v>32</v>
      </c>
      <c r="C118" s="48">
        <v>2014</v>
      </c>
      <c r="D118" s="48" t="s">
        <v>182</v>
      </c>
      <c r="E118" s="56">
        <v>2.0807181983704799E-4</v>
      </c>
      <c r="F118" s="50">
        <v>1.03410890165386E-3</v>
      </c>
      <c r="G118" s="48" t="s">
        <v>182</v>
      </c>
      <c r="H118" s="48" t="s">
        <v>182</v>
      </c>
      <c r="I118" s="48" t="s">
        <v>182</v>
      </c>
      <c r="J118" s="48" t="s">
        <v>182</v>
      </c>
      <c r="K118" s="49">
        <v>7.4298303507096101E-6</v>
      </c>
      <c r="L118" s="50">
        <v>5.08528747003484E-3</v>
      </c>
      <c r="M118" s="48" t="s">
        <v>182</v>
      </c>
      <c r="N118" s="52">
        <v>0.182959566040408</v>
      </c>
      <c r="O118" s="52">
        <v>0.24683692283342501</v>
      </c>
      <c r="P118" s="48" t="s">
        <v>182</v>
      </c>
      <c r="Q118" s="51">
        <v>5.7108934915047899E-2</v>
      </c>
      <c r="R118" s="56">
        <v>9.5018484560671797E-4</v>
      </c>
      <c r="S118" s="55">
        <v>146.87609836969801</v>
      </c>
      <c r="T118" s="48" t="s">
        <v>182</v>
      </c>
      <c r="U118" s="48" t="s">
        <v>182</v>
      </c>
      <c r="V118" s="48" t="s">
        <v>182</v>
      </c>
      <c r="W118" s="55">
        <v>147.37028887635401</v>
      </c>
      <c r="X118" s="52">
        <v>0.49419050665636399</v>
      </c>
      <c r="Y118" s="50">
        <v>1.2421807214909001E-3</v>
      </c>
    </row>
    <row r="119" spans="1:25" x14ac:dyDescent="0.25">
      <c r="A119" s="2" t="s">
        <v>327</v>
      </c>
      <c r="B119" s="48" t="s">
        <v>892</v>
      </c>
      <c r="C119" s="48">
        <v>2008</v>
      </c>
      <c r="D119" s="48" t="s">
        <v>182</v>
      </c>
      <c r="E119" s="56">
        <v>3.82660818091123E-4</v>
      </c>
      <c r="F119" s="50">
        <v>1.0833521826849901E-3</v>
      </c>
      <c r="G119" s="48" t="s">
        <v>182</v>
      </c>
      <c r="H119" s="48" t="s">
        <v>182</v>
      </c>
      <c r="I119" s="48" t="s">
        <v>182</v>
      </c>
      <c r="J119" s="48" t="s">
        <v>182</v>
      </c>
      <c r="K119" s="52" t="s">
        <v>182</v>
      </c>
      <c r="L119" s="52" t="s">
        <v>182</v>
      </c>
      <c r="M119" s="52" t="s">
        <v>182</v>
      </c>
      <c r="N119" s="52">
        <v>0.16632687821855199</v>
      </c>
      <c r="O119" s="52">
        <v>0.29385347956360103</v>
      </c>
      <c r="P119" s="52" t="s">
        <v>182</v>
      </c>
      <c r="Q119" s="51">
        <v>2.8554467457524001E-2</v>
      </c>
      <c r="R119" s="50">
        <v>2.5338262549512501E-3</v>
      </c>
      <c r="S119" s="55">
        <v>375.72955396899403</v>
      </c>
      <c r="T119" s="48" t="s">
        <v>182</v>
      </c>
      <c r="U119" s="48" t="s">
        <v>182</v>
      </c>
      <c r="V119" s="48" t="s">
        <v>182</v>
      </c>
      <c r="W119" s="55">
        <v>376.22228863349</v>
      </c>
      <c r="X119" s="52">
        <v>0.49273466449540498</v>
      </c>
      <c r="Y119" s="50">
        <v>1.46601300077612E-3</v>
      </c>
    </row>
    <row r="120" spans="1:25" x14ac:dyDescent="0.25">
      <c r="A120" s="2" t="s">
        <v>349</v>
      </c>
      <c r="B120" s="48" t="s">
        <v>692</v>
      </c>
      <c r="C120" s="48">
        <v>2009</v>
      </c>
      <c r="D120" s="48" t="s">
        <v>182</v>
      </c>
      <c r="E120" s="56">
        <v>2.20029970402395E-4</v>
      </c>
      <c r="F120" s="50">
        <v>3.2008132670238399E-3</v>
      </c>
      <c r="G120" s="48" t="s">
        <v>182</v>
      </c>
      <c r="H120" s="48" t="s">
        <v>182</v>
      </c>
      <c r="I120" s="48" t="s">
        <v>182</v>
      </c>
      <c r="J120" s="48" t="s">
        <v>182</v>
      </c>
      <c r="K120" s="48" t="s">
        <v>182</v>
      </c>
      <c r="L120" s="48" t="s">
        <v>182</v>
      </c>
      <c r="M120" s="48" t="s">
        <v>182</v>
      </c>
      <c r="N120" s="52">
        <v>0.14969419039669701</v>
      </c>
      <c r="O120" s="52">
        <v>0.29385347956360103</v>
      </c>
      <c r="P120" s="48" t="s">
        <v>182</v>
      </c>
      <c r="Q120" s="51">
        <v>4.1811898777088699E-2</v>
      </c>
      <c r="R120" s="56">
        <v>4.03108722378608E-4</v>
      </c>
      <c r="S120" s="55">
        <v>181.03333054869699</v>
      </c>
      <c r="T120" s="48" t="s">
        <v>182</v>
      </c>
      <c r="U120" s="48" t="s">
        <v>182</v>
      </c>
      <c r="V120" s="48" t="s">
        <v>182</v>
      </c>
      <c r="W120" s="55">
        <v>181.52251406939499</v>
      </c>
      <c r="X120" s="52">
        <v>0.48918352069719201</v>
      </c>
      <c r="Y120" s="50">
        <v>3.4208432374262399E-3</v>
      </c>
    </row>
    <row r="121" spans="1:25" x14ac:dyDescent="0.25">
      <c r="A121" s="2" t="s">
        <v>294</v>
      </c>
      <c r="B121" s="48" t="s">
        <v>32</v>
      </c>
      <c r="C121" s="48">
        <v>2009</v>
      </c>
      <c r="D121" s="48" t="s">
        <v>182</v>
      </c>
      <c r="E121" s="56">
        <v>5.2615862487529396E-4</v>
      </c>
      <c r="F121" s="50">
        <v>1.87124467918317E-3</v>
      </c>
      <c r="G121" s="48" t="s">
        <v>182</v>
      </c>
      <c r="H121" s="48" t="s">
        <v>182</v>
      </c>
      <c r="I121" s="48" t="s">
        <v>182</v>
      </c>
      <c r="J121" s="48" t="s">
        <v>182</v>
      </c>
      <c r="K121" s="48" t="s">
        <v>182</v>
      </c>
      <c r="L121" s="48" t="s">
        <v>182</v>
      </c>
      <c r="M121" s="48" t="s">
        <v>182</v>
      </c>
      <c r="N121" s="52">
        <v>0.14137784648576901</v>
      </c>
      <c r="O121" s="52">
        <v>0.305607618746145</v>
      </c>
      <c r="P121" s="48" t="s">
        <v>182</v>
      </c>
      <c r="Q121" s="51">
        <v>3.1613874685115798E-2</v>
      </c>
      <c r="R121" s="56">
        <v>9.5018484560671797E-4</v>
      </c>
      <c r="S121" s="55">
        <v>218.60628594559699</v>
      </c>
      <c r="T121" s="48" t="s">
        <v>182</v>
      </c>
      <c r="U121" s="48" t="s">
        <v>182</v>
      </c>
      <c r="V121" s="48" t="s">
        <v>182</v>
      </c>
      <c r="W121" s="55">
        <v>219.088232873663</v>
      </c>
      <c r="X121" s="52">
        <v>0.48194692806669598</v>
      </c>
      <c r="Y121" s="50">
        <v>2.39740330405846E-3</v>
      </c>
    </row>
    <row r="122" spans="1:25" x14ac:dyDescent="0.25">
      <c r="A122" s="2" t="s">
        <v>337</v>
      </c>
      <c r="B122" s="48" t="s">
        <v>32</v>
      </c>
      <c r="C122" s="48">
        <v>2011</v>
      </c>
      <c r="D122" s="56">
        <v>7.0792639167397895E-4</v>
      </c>
      <c r="E122" s="56">
        <v>2.8699561356834198E-4</v>
      </c>
      <c r="F122" s="50">
        <v>1.0833521826849901E-3</v>
      </c>
      <c r="G122" s="48" t="s">
        <v>182</v>
      </c>
      <c r="H122" s="48" t="s">
        <v>182</v>
      </c>
      <c r="I122" s="48" t="s">
        <v>182</v>
      </c>
      <c r="J122" s="48" t="s">
        <v>182</v>
      </c>
      <c r="K122" s="50">
        <v>5.0357739043698502E-3</v>
      </c>
      <c r="L122" s="50">
        <v>1.31369926309233E-3</v>
      </c>
      <c r="M122" s="48" t="s">
        <v>182</v>
      </c>
      <c r="N122" s="52">
        <v>0.14803092161451201</v>
      </c>
      <c r="O122" s="52">
        <v>0.223328644468337</v>
      </c>
      <c r="P122" s="48" t="s">
        <v>182</v>
      </c>
      <c r="Q122" s="51">
        <v>8.6683204781769205E-2</v>
      </c>
      <c r="R122" s="50">
        <v>2.5338262549512501E-3</v>
      </c>
      <c r="S122" s="55">
        <v>235.684902035096</v>
      </c>
      <c r="T122" s="48" t="s">
        <v>182</v>
      </c>
      <c r="U122" s="48" t="s">
        <v>182</v>
      </c>
      <c r="V122" s="48" t="s">
        <v>182</v>
      </c>
      <c r="W122" s="55">
        <v>236.153906379571</v>
      </c>
      <c r="X122" s="52">
        <v>0.46900434447495798</v>
      </c>
      <c r="Y122" s="50">
        <v>1.37034779625333E-3</v>
      </c>
    </row>
    <row r="123" spans="1:25" x14ac:dyDescent="0.25">
      <c r="A123" s="2" t="s">
        <v>376</v>
      </c>
      <c r="B123" s="48" t="s">
        <v>692</v>
      </c>
      <c r="C123" s="48">
        <v>2011</v>
      </c>
      <c r="D123" s="56">
        <v>6.1139097462752697E-4</v>
      </c>
      <c r="E123" s="56">
        <v>3.5874451696042697E-4</v>
      </c>
      <c r="F123" s="56">
        <v>9.3562233959158401E-4</v>
      </c>
      <c r="G123" s="48" t="s">
        <v>182</v>
      </c>
      <c r="H123" s="48" t="s">
        <v>182</v>
      </c>
      <c r="I123" s="48" t="s">
        <v>182</v>
      </c>
      <c r="J123" s="48" t="s">
        <v>182</v>
      </c>
      <c r="K123" s="50">
        <v>6.3566326333848898E-3</v>
      </c>
      <c r="L123" s="51">
        <v>2.32651901754094E-2</v>
      </c>
      <c r="M123" s="48" t="s">
        <v>182</v>
      </c>
      <c r="N123" s="52">
        <v>0.16632687821855199</v>
      </c>
      <c r="O123" s="52">
        <v>0.223328644468337</v>
      </c>
      <c r="P123" s="48" t="s">
        <v>182</v>
      </c>
      <c r="Q123" s="51">
        <v>4.4871306004680499E-2</v>
      </c>
      <c r="R123" s="48" t="s">
        <v>182</v>
      </c>
      <c r="S123" s="55">
        <v>232.269178817197</v>
      </c>
      <c r="T123" s="48" t="s">
        <v>182</v>
      </c>
      <c r="U123" s="48" t="s">
        <v>182</v>
      </c>
      <c r="V123" s="48" t="s">
        <v>182</v>
      </c>
      <c r="W123" s="55">
        <v>232.73523322652801</v>
      </c>
      <c r="X123" s="52">
        <v>0.46605440933154402</v>
      </c>
      <c r="Y123" s="50">
        <v>1.29436685655201E-3</v>
      </c>
    </row>
    <row r="124" spans="1:25" x14ac:dyDescent="0.25">
      <c r="A124" s="2" t="s">
        <v>364</v>
      </c>
      <c r="B124" s="48" t="s">
        <v>32</v>
      </c>
      <c r="C124" s="48">
        <v>2010</v>
      </c>
      <c r="D124" s="56">
        <v>6.1139097462752697E-4</v>
      </c>
      <c r="E124" s="56">
        <v>3.3482821582973198E-4</v>
      </c>
      <c r="F124" s="50">
        <v>1.8466230386676001E-3</v>
      </c>
      <c r="G124" s="48" t="s">
        <v>182</v>
      </c>
      <c r="H124" s="48" t="s">
        <v>182</v>
      </c>
      <c r="I124" s="48" t="s">
        <v>182</v>
      </c>
      <c r="J124" s="48" t="s">
        <v>182</v>
      </c>
      <c r="K124" s="50">
        <v>7.1821693390192896E-3</v>
      </c>
      <c r="L124" s="50">
        <v>4.1953621627787404E-3</v>
      </c>
      <c r="M124" s="48" t="s">
        <v>182</v>
      </c>
      <c r="N124" s="52">
        <v>0.16632687821855199</v>
      </c>
      <c r="O124" s="52">
        <v>0.24213526716040701</v>
      </c>
      <c r="P124" s="48" t="s">
        <v>182</v>
      </c>
      <c r="Q124" s="51">
        <v>3.9772293958694097E-2</v>
      </c>
      <c r="R124" s="50">
        <v>1.03656528611642E-3</v>
      </c>
      <c r="S124" s="55">
        <v>314.24653604679497</v>
      </c>
      <c r="T124" s="48" t="s">
        <v>182</v>
      </c>
      <c r="U124" s="48" t="s">
        <v>182</v>
      </c>
      <c r="V124" s="48" t="s">
        <v>182</v>
      </c>
      <c r="W124" s="55">
        <v>314.70997742514999</v>
      </c>
      <c r="X124" s="52">
        <v>0.46344137835469301</v>
      </c>
      <c r="Y124" s="50">
        <v>2.1814512544973299E-3</v>
      </c>
    </row>
    <row r="125" spans="1:25" x14ac:dyDescent="0.25">
      <c r="A125" s="2" t="s">
        <v>288</v>
      </c>
      <c r="B125" s="48" t="s">
        <v>32</v>
      </c>
      <c r="C125" s="48">
        <v>2009</v>
      </c>
      <c r="D125" s="48" t="s">
        <v>182</v>
      </c>
      <c r="E125" s="56">
        <v>6.4574013052876901E-4</v>
      </c>
      <c r="F125" s="50">
        <v>2.7083804567124801E-3</v>
      </c>
      <c r="G125" s="48" t="s">
        <v>182</v>
      </c>
      <c r="H125" s="48" t="s">
        <v>182</v>
      </c>
      <c r="I125" s="48" t="s">
        <v>182</v>
      </c>
      <c r="J125" s="48" t="s">
        <v>182</v>
      </c>
      <c r="K125" s="48" t="s">
        <v>182</v>
      </c>
      <c r="L125" s="48" t="s">
        <v>182</v>
      </c>
      <c r="M125" s="48" t="s">
        <v>182</v>
      </c>
      <c r="N125" s="52">
        <v>0.14470438405013999</v>
      </c>
      <c r="O125" s="52">
        <v>0.282099340381057</v>
      </c>
      <c r="P125" s="48" t="s">
        <v>182</v>
      </c>
      <c r="Q125" s="51">
        <v>2.8554467457524001E-2</v>
      </c>
      <c r="R125" s="50">
        <v>1.1517392067960199E-3</v>
      </c>
      <c r="S125" s="55">
        <v>211.774839509797</v>
      </c>
      <c r="T125" s="48" t="s">
        <v>182</v>
      </c>
      <c r="U125" s="48" t="s">
        <v>182</v>
      </c>
      <c r="V125" s="48" t="s">
        <v>182</v>
      </c>
      <c r="W125" s="55">
        <v>212.23470356147999</v>
      </c>
      <c r="X125" s="52">
        <v>0.45986405168275901</v>
      </c>
      <c r="Y125" s="50">
        <v>3.3541205872412499E-3</v>
      </c>
    </row>
    <row r="126" spans="1:25" x14ac:dyDescent="0.25">
      <c r="A126" s="2" t="s">
        <v>325</v>
      </c>
      <c r="B126" s="48" t="s">
        <v>692</v>
      </c>
      <c r="C126" s="48">
        <v>2014</v>
      </c>
      <c r="D126" s="48" t="s">
        <v>182</v>
      </c>
      <c r="E126" s="56">
        <v>3.3482821582973198E-4</v>
      </c>
      <c r="F126" s="50">
        <v>1.1572171042317E-3</v>
      </c>
      <c r="G126" s="48" t="s">
        <v>182</v>
      </c>
      <c r="H126" s="48" t="s">
        <v>182</v>
      </c>
      <c r="I126" s="48" t="s">
        <v>182</v>
      </c>
      <c r="J126" s="48" t="s">
        <v>182</v>
      </c>
      <c r="K126" s="48" t="s">
        <v>182</v>
      </c>
      <c r="L126" s="50">
        <v>6.7803832933797797E-3</v>
      </c>
      <c r="M126" s="48" t="s">
        <v>182</v>
      </c>
      <c r="N126" s="52">
        <v>0.12973496501047099</v>
      </c>
      <c r="O126" s="52">
        <v>0.25859106201596899</v>
      </c>
      <c r="P126" s="48" t="s">
        <v>182</v>
      </c>
      <c r="Q126" s="51">
        <v>5.7108934915047899E-2</v>
      </c>
      <c r="R126" s="48" t="s">
        <v>182</v>
      </c>
      <c r="S126" s="55">
        <v>170.78616089499701</v>
      </c>
      <c r="T126" s="48" t="s">
        <v>182</v>
      </c>
      <c r="U126" s="48" t="s">
        <v>182</v>
      </c>
      <c r="V126" s="48" t="s">
        <v>182</v>
      </c>
      <c r="W126" s="55">
        <v>171.23986828555201</v>
      </c>
      <c r="X126" s="52">
        <v>0.45370739055492898</v>
      </c>
      <c r="Y126" s="50">
        <v>1.4920453200614301E-3</v>
      </c>
    </row>
    <row r="127" spans="1:25" x14ac:dyDescent="0.25">
      <c r="A127" s="2" t="s">
        <v>282</v>
      </c>
      <c r="B127" s="48" t="s">
        <v>32</v>
      </c>
      <c r="C127" s="48">
        <v>2008</v>
      </c>
      <c r="D127" s="48" t="s">
        <v>182</v>
      </c>
      <c r="E127" s="56">
        <v>5.0224232374459804E-4</v>
      </c>
      <c r="F127" s="50">
        <v>2.4621640515567998E-3</v>
      </c>
      <c r="G127" s="48" t="s">
        <v>182</v>
      </c>
      <c r="H127" s="48" t="s">
        <v>182</v>
      </c>
      <c r="I127" s="48" t="s">
        <v>182</v>
      </c>
      <c r="J127" s="48" t="s">
        <v>182</v>
      </c>
      <c r="K127" s="52" t="s">
        <v>182</v>
      </c>
      <c r="L127" s="52" t="s">
        <v>182</v>
      </c>
      <c r="M127" s="52" t="s">
        <v>182</v>
      </c>
      <c r="N127" s="52">
        <v>0.232857629505973</v>
      </c>
      <c r="O127" s="52">
        <v>0.17631208773816101</v>
      </c>
      <c r="P127" s="52" t="s">
        <v>182</v>
      </c>
      <c r="Q127" s="51">
        <v>3.6712886731102297E-2</v>
      </c>
      <c r="R127" s="50">
        <v>2.8793480169900499E-3</v>
      </c>
      <c r="S127" s="55">
        <v>546.515714863992</v>
      </c>
      <c r="T127" s="48" t="s">
        <v>182</v>
      </c>
      <c r="U127" s="48" t="s">
        <v>182</v>
      </c>
      <c r="V127" s="48" t="s">
        <v>182</v>
      </c>
      <c r="W127" s="55">
        <v>546.96744122235896</v>
      </c>
      <c r="X127" s="52">
        <v>0.451726358367528</v>
      </c>
      <c r="Y127" s="50">
        <v>2.9644063753013999E-3</v>
      </c>
    </row>
    <row r="128" spans="1:25" x14ac:dyDescent="0.25">
      <c r="A128" s="2" t="s">
        <v>291</v>
      </c>
      <c r="B128" s="48" t="s">
        <v>32</v>
      </c>
      <c r="C128" s="48">
        <v>2010</v>
      </c>
      <c r="D128" s="56">
        <v>5.4703402992989304E-4</v>
      </c>
      <c r="E128" s="56">
        <v>3.1091191469903698E-4</v>
      </c>
      <c r="F128" s="50">
        <v>1.2803253068095399E-3</v>
      </c>
      <c r="G128" s="48" t="s">
        <v>182</v>
      </c>
      <c r="H128" s="48" t="s">
        <v>182</v>
      </c>
      <c r="I128" s="48" t="s">
        <v>182</v>
      </c>
      <c r="J128" s="48" t="s">
        <v>182</v>
      </c>
      <c r="K128" s="50">
        <v>7.01706199789241E-3</v>
      </c>
      <c r="L128" s="48" t="s">
        <v>182</v>
      </c>
      <c r="M128" s="48" t="s">
        <v>182</v>
      </c>
      <c r="N128" s="52">
        <v>0.154683996743254</v>
      </c>
      <c r="O128" s="52">
        <v>0.20804826353103001</v>
      </c>
      <c r="P128" s="48" t="s">
        <v>182</v>
      </c>
      <c r="Q128" s="51">
        <v>6.1188144551837097E-2</v>
      </c>
      <c r="R128" s="50">
        <v>1.67002184985423E-3</v>
      </c>
      <c r="S128" s="55">
        <v>116.134589408598</v>
      </c>
      <c r="T128" s="51">
        <v>1.2722673747073501E-2</v>
      </c>
      <c r="U128" s="48" t="s">
        <v>182</v>
      </c>
      <c r="V128" s="48" t="s">
        <v>182</v>
      </c>
      <c r="W128" s="55">
        <v>116.582057842271</v>
      </c>
      <c r="X128" s="52">
        <v>0.44746843367237898</v>
      </c>
      <c r="Y128" s="50">
        <v>1.5912372215085701E-3</v>
      </c>
    </row>
    <row r="129" spans="1:28" x14ac:dyDescent="0.25">
      <c r="A129" s="2" t="s">
        <v>311</v>
      </c>
      <c r="B129" s="48" t="s">
        <v>892</v>
      </c>
      <c r="C129" s="48">
        <v>2010</v>
      </c>
      <c r="D129" s="50">
        <v>1.38367431099914E-3</v>
      </c>
      <c r="E129" s="56">
        <v>7.6532163618224503E-4</v>
      </c>
      <c r="F129" s="50">
        <v>2.7083804567124801E-3</v>
      </c>
      <c r="G129" s="48" t="s">
        <v>182</v>
      </c>
      <c r="H129" s="48" t="s">
        <v>182</v>
      </c>
      <c r="I129" s="48" t="s">
        <v>182</v>
      </c>
      <c r="J129" s="48" t="s">
        <v>182</v>
      </c>
      <c r="K129" s="50">
        <v>7.76004503296337E-3</v>
      </c>
      <c r="L129" s="48" t="s">
        <v>182</v>
      </c>
      <c r="M129" s="48" t="s">
        <v>182</v>
      </c>
      <c r="N129" s="52">
        <v>0.14803092161451201</v>
      </c>
      <c r="O129" s="52">
        <v>0.23155654189611799</v>
      </c>
      <c r="P129" s="48" t="s">
        <v>182</v>
      </c>
      <c r="Q129" s="51">
        <v>5.3029725278258798E-2</v>
      </c>
      <c r="R129" s="50">
        <v>1.75640229036393E-3</v>
      </c>
      <c r="S129" s="55">
        <v>239.100625252996</v>
      </c>
      <c r="T129" s="48" t="s">
        <v>182</v>
      </c>
      <c r="U129" s="48" t="s">
        <v>182</v>
      </c>
      <c r="V129" s="48" t="s">
        <v>182</v>
      </c>
      <c r="W129" s="55">
        <v>239.547616265513</v>
      </c>
      <c r="X129" s="52">
        <v>0.44699101251610901</v>
      </c>
      <c r="Y129" s="50">
        <v>3.4737020928947301E-3</v>
      </c>
    </row>
    <row r="130" spans="1:28" x14ac:dyDescent="0.25">
      <c r="A130" s="2" t="s">
        <v>297</v>
      </c>
      <c r="B130" s="48" t="s">
        <v>32</v>
      </c>
      <c r="C130" s="48">
        <v>2010</v>
      </c>
      <c r="D130" s="56">
        <v>5.4703402992989304E-4</v>
      </c>
      <c r="E130" s="56">
        <v>3.5874451696042697E-4</v>
      </c>
      <c r="F130" s="50">
        <v>1.6250282740274901E-3</v>
      </c>
      <c r="G130" s="48" t="s">
        <v>182</v>
      </c>
      <c r="H130" s="48" t="s">
        <v>182</v>
      </c>
      <c r="I130" s="48" t="s">
        <v>182</v>
      </c>
      <c r="J130" s="48" t="s">
        <v>182</v>
      </c>
      <c r="K130" s="50">
        <v>4.7881128926795299E-3</v>
      </c>
      <c r="L130" s="50">
        <v>4.4072491406968598E-3</v>
      </c>
      <c r="M130" s="48" t="s">
        <v>182</v>
      </c>
      <c r="N130" s="52">
        <v>0.14803092161451201</v>
      </c>
      <c r="O130" s="52">
        <v>0.196294124348486</v>
      </c>
      <c r="P130" s="48" t="s">
        <v>182</v>
      </c>
      <c r="Q130" s="51">
        <v>6.1188144551837097E-2</v>
      </c>
      <c r="R130" s="50">
        <v>1.35329356798533E-3</v>
      </c>
      <c r="S130" s="55">
        <v>170.78616089499701</v>
      </c>
      <c r="T130" s="48" t="s">
        <v>182</v>
      </c>
      <c r="U130" s="51">
        <v>2.2378358257902499E-2</v>
      </c>
      <c r="V130" s="48" t="s">
        <v>182</v>
      </c>
      <c r="W130" s="55">
        <v>171.227131906192</v>
      </c>
      <c r="X130" s="52">
        <v>0.44097101119501603</v>
      </c>
      <c r="Y130" s="50">
        <v>1.9837727909879201E-3</v>
      </c>
    </row>
    <row r="131" spans="1:28" x14ac:dyDescent="0.25">
      <c r="A131" s="2" t="s">
        <v>364</v>
      </c>
      <c r="B131" s="48" t="s">
        <v>32</v>
      </c>
      <c r="C131" s="48">
        <v>2009</v>
      </c>
      <c r="D131" s="48" t="s">
        <v>182</v>
      </c>
      <c r="E131" s="56">
        <v>3.82660818091123E-4</v>
      </c>
      <c r="F131" s="50">
        <v>1.6250282740274901E-3</v>
      </c>
      <c r="G131" s="48" t="s">
        <v>182</v>
      </c>
      <c r="H131" s="48" t="s">
        <v>182</v>
      </c>
      <c r="I131" s="48" t="s">
        <v>182</v>
      </c>
      <c r="J131" s="48" t="s">
        <v>182</v>
      </c>
      <c r="K131" s="48" t="s">
        <v>182</v>
      </c>
      <c r="L131" s="48" t="s">
        <v>182</v>
      </c>
      <c r="M131" s="48" t="s">
        <v>182</v>
      </c>
      <c r="N131" s="52">
        <v>0.12640842744610001</v>
      </c>
      <c r="O131" s="52">
        <v>0.282099340381057</v>
      </c>
      <c r="P131" s="48" t="s">
        <v>182</v>
      </c>
      <c r="Q131" s="51">
        <v>2.8554467457524001E-2</v>
      </c>
      <c r="R131" s="50">
        <v>1.2381196473057201E-3</v>
      </c>
      <c r="S131" s="55">
        <v>321.07798248259502</v>
      </c>
      <c r="T131" s="48" t="s">
        <v>182</v>
      </c>
      <c r="U131" s="48" t="s">
        <v>182</v>
      </c>
      <c r="V131" s="48" t="s">
        <v>182</v>
      </c>
      <c r="W131" s="55">
        <v>321.51829052661901</v>
      </c>
      <c r="X131" s="52">
        <v>0.44030804402410501</v>
      </c>
      <c r="Y131" s="50">
        <v>2.0076890921186101E-3</v>
      </c>
    </row>
    <row r="132" spans="1:28" x14ac:dyDescent="0.25">
      <c r="A132" s="2" t="s">
        <v>360</v>
      </c>
      <c r="B132" s="48" t="s">
        <v>32</v>
      </c>
      <c r="C132" s="48">
        <v>2008</v>
      </c>
      <c r="D132" s="48" t="s">
        <v>182</v>
      </c>
      <c r="E132" s="56">
        <v>4.06577119221818E-4</v>
      </c>
      <c r="F132" s="50">
        <v>1.52654171196522E-3</v>
      </c>
      <c r="G132" s="48" t="s">
        <v>182</v>
      </c>
      <c r="H132" s="48" t="s">
        <v>182</v>
      </c>
      <c r="I132" s="48" t="s">
        <v>182</v>
      </c>
      <c r="J132" s="48" t="s">
        <v>182</v>
      </c>
      <c r="K132" s="48" t="s">
        <v>182</v>
      </c>
      <c r="L132" s="48" t="s">
        <v>182</v>
      </c>
      <c r="M132" s="48" t="s">
        <v>182</v>
      </c>
      <c r="N132" s="52">
        <v>0.249490317327828</v>
      </c>
      <c r="O132" s="52">
        <v>0.141049670190529</v>
      </c>
      <c r="P132" s="48" t="s">
        <v>182</v>
      </c>
      <c r="Q132" s="51">
        <v>4.0792096367891398E-2</v>
      </c>
      <c r="R132" s="50">
        <v>2.1595110127425399E-3</v>
      </c>
      <c r="S132" s="55">
        <v>310.83081282889498</v>
      </c>
      <c r="T132" s="48" t="s">
        <v>182</v>
      </c>
      <c r="U132" s="48" t="s">
        <v>182</v>
      </c>
      <c r="V132" s="48" t="s">
        <v>182</v>
      </c>
      <c r="W132" s="55">
        <v>311.26623754262602</v>
      </c>
      <c r="X132" s="52">
        <v>0.43542471373017799</v>
      </c>
      <c r="Y132" s="50">
        <v>1.93311883118703E-3</v>
      </c>
    </row>
    <row r="133" spans="1:28" x14ac:dyDescent="0.25">
      <c r="A133" s="2" t="s">
        <v>371</v>
      </c>
      <c r="B133" s="48" t="s">
        <v>32</v>
      </c>
      <c r="C133" s="48">
        <v>2014</v>
      </c>
      <c r="D133" s="48" t="s">
        <v>182</v>
      </c>
      <c r="E133" s="56">
        <v>1.86547148819422E-4</v>
      </c>
      <c r="F133" s="56">
        <v>8.1251413701374396E-4</v>
      </c>
      <c r="G133" s="48" t="s">
        <v>182</v>
      </c>
      <c r="H133" s="48" t="s">
        <v>182</v>
      </c>
      <c r="I133" s="48" t="s">
        <v>182</v>
      </c>
      <c r="J133" s="48" t="s">
        <v>182</v>
      </c>
      <c r="K133" s="49">
        <v>6.02641795113113E-6</v>
      </c>
      <c r="L133" s="50">
        <v>3.81396560252613E-3</v>
      </c>
      <c r="M133" s="48" t="s">
        <v>182</v>
      </c>
      <c r="N133" s="52">
        <v>0.131398233792656</v>
      </c>
      <c r="O133" s="52">
        <v>0.25859106201596899</v>
      </c>
      <c r="P133" s="48" t="s">
        <v>182</v>
      </c>
      <c r="Q133" s="51">
        <v>3.7732689140299501E-2</v>
      </c>
      <c r="R133" s="56">
        <v>3.45521762038807E-4</v>
      </c>
      <c r="S133" s="55">
        <v>112.71886619069799</v>
      </c>
      <c r="T133" s="48" t="s">
        <v>182</v>
      </c>
      <c r="U133" s="48" t="s">
        <v>182</v>
      </c>
      <c r="V133" s="48" t="s">
        <v>182</v>
      </c>
      <c r="W133" s="55">
        <v>113.151752750716</v>
      </c>
      <c r="X133" s="52">
        <v>0.43288656001727399</v>
      </c>
      <c r="Y133" s="56">
        <v>9.990612858331669E-4</v>
      </c>
    </row>
    <row r="134" spans="1:28" x14ac:dyDescent="0.25">
      <c r="A134" s="2" t="s">
        <v>287</v>
      </c>
      <c r="B134" s="48" t="s">
        <v>32</v>
      </c>
      <c r="C134" s="48">
        <v>2014</v>
      </c>
      <c r="D134" s="48" t="s">
        <v>182</v>
      </c>
      <c r="E134" s="48" t="s">
        <v>182</v>
      </c>
      <c r="F134" s="48" t="s">
        <v>182</v>
      </c>
      <c r="G134" s="48" t="s">
        <v>182</v>
      </c>
      <c r="H134" s="48" t="s">
        <v>182</v>
      </c>
      <c r="I134" s="48" t="s">
        <v>182</v>
      </c>
      <c r="J134" s="48" t="s">
        <v>182</v>
      </c>
      <c r="K134" s="48" t="s">
        <v>182</v>
      </c>
      <c r="L134" s="48" t="s">
        <v>182</v>
      </c>
      <c r="M134" s="48" t="s">
        <v>182</v>
      </c>
      <c r="N134" s="52">
        <v>0.138051308921398</v>
      </c>
      <c r="O134" s="52">
        <v>0.24683692283342501</v>
      </c>
      <c r="P134" s="48" t="s">
        <v>182</v>
      </c>
      <c r="Q134" s="51">
        <v>4.2831701186286E-2</v>
      </c>
      <c r="R134" s="48" t="s">
        <v>182</v>
      </c>
      <c r="S134" s="55">
        <v>109.303142972798</v>
      </c>
      <c r="T134" s="48" t="s">
        <v>182</v>
      </c>
      <c r="U134" s="48" t="s">
        <v>182</v>
      </c>
      <c r="V134" s="48" t="s">
        <v>182</v>
      </c>
      <c r="W134" s="55">
        <v>109.730862905739</v>
      </c>
      <c r="X134" s="52">
        <v>0.42771993294110899</v>
      </c>
      <c r="Y134" s="64" t="s">
        <v>182</v>
      </c>
    </row>
    <row r="135" spans="1:28" x14ac:dyDescent="0.25">
      <c r="A135" s="2" t="s">
        <v>375</v>
      </c>
      <c r="B135" s="48" t="s">
        <v>32</v>
      </c>
      <c r="C135" s="48">
        <v>2015</v>
      </c>
      <c r="D135" s="48" t="s">
        <v>182</v>
      </c>
      <c r="E135" s="56">
        <v>1.6502247780179701E-4</v>
      </c>
      <c r="F135" s="56">
        <v>7.3864921546704001E-4</v>
      </c>
      <c r="G135" s="48" t="s">
        <v>182</v>
      </c>
      <c r="H135" s="48" t="s">
        <v>182</v>
      </c>
      <c r="I135" s="48" t="s">
        <v>182</v>
      </c>
      <c r="J135" s="48" t="s">
        <v>182</v>
      </c>
      <c r="K135" s="48" t="s">
        <v>182</v>
      </c>
      <c r="L135" s="48" t="s">
        <v>182</v>
      </c>
      <c r="M135" s="48" t="s">
        <v>182</v>
      </c>
      <c r="N135" s="52">
        <v>0.13638804013921299</v>
      </c>
      <c r="O135" s="52">
        <v>0.23508278365088101</v>
      </c>
      <c r="P135" s="48" t="s">
        <v>182</v>
      </c>
      <c r="Q135" s="51">
        <v>5.2009922869061503E-2</v>
      </c>
      <c r="R135" s="56">
        <v>6.3345656373781198E-4</v>
      </c>
      <c r="S135" s="55">
        <v>242.51634847089599</v>
      </c>
      <c r="T135" s="48" t="s">
        <v>182</v>
      </c>
      <c r="U135" s="48" t="s">
        <v>182</v>
      </c>
      <c r="V135" s="48" t="s">
        <v>182</v>
      </c>
      <c r="W135" s="55">
        <v>242.94136634581301</v>
      </c>
      <c r="X135" s="52">
        <v>0.425017874916162</v>
      </c>
      <c r="Y135" s="56">
        <v>9.0367169326883697E-4</v>
      </c>
    </row>
    <row r="136" spans="1:28" x14ac:dyDescent="0.25">
      <c r="A136" s="2" t="s">
        <v>285</v>
      </c>
      <c r="B136" s="48" t="s">
        <v>32</v>
      </c>
      <c r="C136" s="48">
        <v>2008</v>
      </c>
      <c r="D136" s="48" t="s">
        <v>182</v>
      </c>
      <c r="E136" s="56">
        <v>5.9790752826737901E-4</v>
      </c>
      <c r="F136" s="50">
        <v>2.0928394438232802E-3</v>
      </c>
      <c r="G136" s="48" t="s">
        <v>182</v>
      </c>
      <c r="H136" s="48" t="s">
        <v>182</v>
      </c>
      <c r="I136" s="48" t="s">
        <v>182</v>
      </c>
      <c r="J136" s="48" t="s">
        <v>182</v>
      </c>
      <c r="K136" s="48" t="s">
        <v>182</v>
      </c>
      <c r="L136" s="48" t="s">
        <v>182</v>
      </c>
      <c r="M136" s="49">
        <v>3.4317940739530502E-5</v>
      </c>
      <c r="N136" s="52">
        <v>0.28275569297153902</v>
      </c>
      <c r="O136" s="51">
        <v>9.52085273786068E-2</v>
      </c>
      <c r="P136" s="48" t="s">
        <v>182</v>
      </c>
      <c r="Q136" s="51">
        <v>4.1811898777088699E-2</v>
      </c>
      <c r="R136" s="50">
        <v>1.5548479291746301E-3</v>
      </c>
      <c r="S136" s="55">
        <v>150.29182158759801</v>
      </c>
      <c r="T136" s="48" t="s">
        <v>182</v>
      </c>
      <c r="U136" s="48" t="s">
        <v>182</v>
      </c>
      <c r="V136" s="48" t="s">
        <v>182</v>
      </c>
      <c r="W136" s="55">
        <v>150.71587761956701</v>
      </c>
      <c r="X136" s="52">
        <v>0.42405603196923902</v>
      </c>
      <c r="Y136" s="50">
        <v>2.6907469720906601E-3</v>
      </c>
    </row>
    <row r="137" spans="1:28" x14ac:dyDescent="0.25">
      <c r="A137" s="2" t="s">
        <v>320</v>
      </c>
      <c r="B137" s="48" t="s">
        <v>892</v>
      </c>
      <c r="C137" s="48">
        <v>2008</v>
      </c>
      <c r="D137" s="48" t="s">
        <v>182</v>
      </c>
      <c r="E137" s="56">
        <v>3.82660818091123E-4</v>
      </c>
      <c r="F137" s="50">
        <v>1.6742715550586199E-3</v>
      </c>
      <c r="G137" s="48" t="s">
        <v>182</v>
      </c>
      <c r="H137" s="48" t="s">
        <v>182</v>
      </c>
      <c r="I137" s="48" t="s">
        <v>182</v>
      </c>
      <c r="J137" s="48" t="s">
        <v>182</v>
      </c>
      <c r="K137" s="48" t="s">
        <v>182</v>
      </c>
      <c r="L137" s="48" t="s">
        <v>182</v>
      </c>
      <c r="M137" s="49">
        <v>5.36217824055164E-5</v>
      </c>
      <c r="N137" s="52">
        <v>0.16300034065418101</v>
      </c>
      <c r="O137" s="52">
        <v>0.223328644468337</v>
      </c>
      <c r="P137" s="48" t="s">
        <v>182</v>
      </c>
      <c r="Q137" s="51">
        <v>3.05940722759185E-2</v>
      </c>
      <c r="R137" s="50">
        <v>2.73538061614055E-3</v>
      </c>
      <c r="S137" s="55">
        <v>283.50502708569599</v>
      </c>
      <c r="T137" s="48" t="s">
        <v>182</v>
      </c>
      <c r="U137" s="48" t="s">
        <v>182</v>
      </c>
      <c r="V137" s="48" t="s">
        <v>182</v>
      </c>
      <c r="W137" s="55">
        <v>283.92679607786602</v>
      </c>
      <c r="X137" s="52">
        <v>0.42176899217013297</v>
      </c>
      <c r="Y137" s="50">
        <v>2.0569323731497498E-3</v>
      </c>
    </row>
    <row r="138" spans="1:28" x14ac:dyDescent="0.25">
      <c r="A138" s="2" t="s">
        <v>366</v>
      </c>
      <c r="B138" s="48" t="s">
        <v>692</v>
      </c>
      <c r="C138" s="48">
        <v>2009</v>
      </c>
      <c r="D138" s="48" t="s">
        <v>182</v>
      </c>
      <c r="E138" s="56">
        <v>3.3482821582973198E-4</v>
      </c>
      <c r="F138" s="50">
        <v>1.92048796021431E-3</v>
      </c>
      <c r="G138" s="48" t="s">
        <v>182</v>
      </c>
      <c r="H138" s="48" t="s">
        <v>182</v>
      </c>
      <c r="I138" s="48" t="s">
        <v>182</v>
      </c>
      <c r="J138" s="48" t="s">
        <v>182</v>
      </c>
      <c r="K138" s="48" t="s">
        <v>182</v>
      </c>
      <c r="L138" s="48" t="s">
        <v>182</v>
      </c>
      <c r="M138" s="48" t="s">
        <v>182</v>
      </c>
      <c r="N138" s="52">
        <v>0.11143900840643001</v>
      </c>
      <c r="O138" s="52">
        <v>0.282099340381057</v>
      </c>
      <c r="P138" s="48" t="s">
        <v>182</v>
      </c>
      <c r="Q138" s="51">
        <v>2.5495060229932101E-2</v>
      </c>
      <c r="R138" s="48" t="s">
        <v>182</v>
      </c>
      <c r="S138" s="55">
        <v>198.111946638197</v>
      </c>
      <c r="T138" s="48" t="s">
        <v>182</v>
      </c>
      <c r="U138" s="48" t="s">
        <v>182</v>
      </c>
      <c r="V138" s="48" t="s">
        <v>182</v>
      </c>
      <c r="W138" s="55">
        <v>198.53323536339099</v>
      </c>
      <c r="X138" s="52">
        <v>0.421288725193463</v>
      </c>
      <c r="Y138" s="50">
        <v>2.2553161760440399E-3</v>
      </c>
    </row>
    <row r="139" spans="1:28" x14ac:dyDescent="0.25">
      <c r="A139" s="2" t="s">
        <v>361</v>
      </c>
      <c r="B139" s="48" t="s">
        <v>692</v>
      </c>
      <c r="C139" s="48">
        <v>2008</v>
      </c>
      <c r="D139" s="48" t="s">
        <v>182</v>
      </c>
      <c r="E139" s="56">
        <v>3.1091191469903698E-4</v>
      </c>
      <c r="F139" s="56">
        <v>9.3562233959158401E-4</v>
      </c>
      <c r="G139" s="48" t="s">
        <v>182</v>
      </c>
      <c r="H139" s="48" t="s">
        <v>182</v>
      </c>
      <c r="I139" s="48" t="s">
        <v>182</v>
      </c>
      <c r="J139" s="48" t="s">
        <v>182</v>
      </c>
      <c r="K139" s="48" t="s">
        <v>182</v>
      </c>
      <c r="L139" s="48" t="s">
        <v>182</v>
      </c>
      <c r="M139" s="48" t="s">
        <v>182</v>
      </c>
      <c r="N139" s="52">
        <v>0.232857629505973</v>
      </c>
      <c r="O139" s="52">
        <v>0.141049670190529</v>
      </c>
      <c r="P139" s="48" t="s">
        <v>182</v>
      </c>
      <c r="Q139" s="51">
        <v>4.4871306004680499E-2</v>
      </c>
      <c r="R139" s="56">
        <v>8.9259788526691703E-4</v>
      </c>
      <c r="S139" s="55">
        <v>249.34779490669601</v>
      </c>
      <c r="T139" s="48" t="s">
        <v>182</v>
      </c>
      <c r="U139" s="48" t="s">
        <v>182</v>
      </c>
      <c r="V139" s="48" t="s">
        <v>182</v>
      </c>
      <c r="W139" s="55">
        <v>249.768712644537</v>
      </c>
      <c r="X139" s="52">
        <v>0.42091773784073999</v>
      </c>
      <c r="Y139" s="50">
        <v>1.2465342542906199E-3</v>
      </c>
    </row>
    <row r="140" spans="1:28" x14ac:dyDescent="0.25">
      <c r="A140" s="2" t="s">
        <v>363</v>
      </c>
      <c r="B140" s="48" t="s">
        <v>32</v>
      </c>
      <c r="C140" s="48">
        <v>2008</v>
      </c>
      <c r="D140" s="48" t="s">
        <v>182</v>
      </c>
      <c r="E140" s="56">
        <v>5.7399122713668396E-4</v>
      </c>
      <c r="F140" s="50">
        <v>2.2898125679478298E-3</v>
      </c>
      <c r="G140" s="48" t="s">
        <v>182</v>
      </c>
      <c r="H140" s="48" t="s">
        <v>182</v>
      </c>
      <c r="I140" s="48" t="s">
        <v>182</v>
      </c>
      <c r="J140" s="48" t="s">
        <v>182</v>
      </c>
      <c r="K140" s="48" t="s">
        <v>182</v>
      </c>
      <c r="L140" s="48" t="s">
        <v>182</v>
      </c>
      <c r="M140" s="48" t="s">
        <v>182</v>
      </c>
      <c r="N140" s="52">
        <v>0.19959225386226301</v>
      </c>
      <c r="O140" s="52">
        <v>0.17631208773816101</v>
      </c>
      <c r="P140" s="48" t="s">
        <v>182</v>
      </c>
      <c r="Q140" s="51">
        <v>3.7732689140299501E-2</v>
      </c>
      <c r="R140" s="50">
        <v>1.64122836968433E-3</v>
      </c>
      <c r="S140" s="55">
        <v>259.59496456039602</v>
      </c>
      <c r="T140" s="48" t="s">
        <v>182</v>
      </c>
      <c r="U140" s="48" t="s">
        <v>182</v>
      </c>
      <c r="V140" s="48" t="s">
        <v>182</v>
      </c>
      <c r="W140" s="55">
        <v>260.01310662330201</v>
      </c>
      <c r="X140" s="52">
        <v>0.418142062905492</v>
      </c>
      <c r="Y140" s="50">
        <v>2.8638037950845098E-3</v>
      </c>
    </row>
    <row r="141" spans="1:28" x14ac:dyDescent="0.25">
      <c r="A141" s="2" t="s">
        <v>308</v>
      </c>
      <c r="B141" s="48" t="s">
        <v>892</v>
      </c>
      <c r="C141" s="48">
        <v>2008</v>
      </c>
      <c r="D141" s="48" t="s">
        <v>182</v>
      </c>
      <c r="E141" s="56">
        <v>4.06577119221818E-4</v>
      </c>
      <c r="F141" s="50">
        <v>1.6250282740274901E-3</v>
      </c>
      <c r="G141" s="48" t="s">
        <v>182</v>
      </c>
      <c r="H141" s="48" t="s">
        <v>182</v>
      </c>
      <c r="I141" s="48" t="s">
        <v>182</v>
      </c>
      <c r="J141" s="48" t="s">
        <v>182</v>
      </c>
      <c r="K141" s="52" t="s">
        <v>182</v>
      </c>
      <c r="L141" s="52" t="s">
        <v>182</v>
      </c>
      <c r="M141" s="49">
        <v>3.4317940739530502E-5</v>
      </c>
      <c r="N141" s="52">
        <v>0.16632687821855199</v>
      </c>
      <c r="O141" s="52">
        <v>0.211574505285793</v>
      </c>
      <c r="P141" s="62">
        <v>1.47798244721009E-5</v>
      </c>
      <c r="Q141" s="51">
        <v>3.2633677094313099E-2</v>
      </c>
      <c r="R141" s="50">
        <v>2.76417409631045E-3</v>
      </c>
      <c r="S141" s="55">
        <v>409.88678614799397</v>
      </c>
      <c r="T141" s="48" t="s">
        <v>182</v>
      </c>
      <c r="U141" s="48" t="s">
        <v>182</v>
      </c>
      <c r="V141" s="48" t="s">
        <v>182</v>
      </c>
      <c r="W141" s="55">
        <v>410.30216608584698</v>
      </c>
      <c r="X141" s="52">
        <v>0.41537993785343003</v>
      </c>
      <c r="Y141" s="50">
        <v>2.03160539324931E-3</v>
      </c>
    </row>
    <row r="142" spans="1:28" s="27" customFormat="1" x14ac:dyDescent="0.25">
      <c r="A142" s="2" t="s">
        <v>373</v>
      </c>
      <c r="B142" s="48" t="s">
        <v>32</v>
      </c>
      <c r="C142" s="48">
        <v>2014</v>
      </c>
      <c r="D142" s="48" t="s">
        <v>182</v>
      </c>
      <c r="E142" s="49">
        <v>6.4574013052876903E-5</v>
      </c>
      <c r="F142" s="56">
        <v>2.95459686186816E-4</v>
      </c>
      <c r="G142" s="48" t="s">
        <v>182</v>
      </c>
      <c r="H142" s="48" t="s">
        <v>182</v>
      </c>
      <c r="I142" s="48" t="s">
        <v>182</v>
      </c>
      <c r="J142" s="48" t="s">
        <v>182</v>
      </c>
      <c r="K142" s="48" t="s">
        <v>182</v>
      </c>
      <c r="L142" s="50">
        <v>9.3230270283972006E-3</v>
      </c>
      <c r="M142" s="48" t="s">
        <v>182</v>
      </c>
      <c r="N142" s="52">
        <v>0.13306150257484201</v>
      </c>
      <c r="O142" s="52">
        <v>0.23508278365088101</v>
      </c>
      <c r="P142" s="48" t="s">
        <v>182</v>
      </c>
      <c r="Q142" s="51">
        <v>3.5693084321905003E-2</v>
      </c>
      <c r="R142" s="56">
        <v>4.03108722378608E-4</v>
      </c>
      <c r="S142" s="55">
        <v>116.134589408598</v>
      </c>
      <c r="T142" s="48" t="s">
        <v>182</v>
      </c>
      <c r="U142" s="48" t="s">
        <v>182</v>
      </c>
      <c r="V142" s="48" t="s">
        <v>182</v>
      </c>
      <c r="W142" s="55">
        <v>116.548512948596</v>
      </c>
      <c r="X142" s="52">
        <v>0.41392353999764298</v>
      </c>
      <c r="Y142" s="56">
        <v>3.60033699239693E-4</v>
      </c>
      <c r="Z142"/>
      <c r="AA142"/>
      <c r="AB142"/>
    </row>
    <row r="143" spans="1:28" x14ac:dyDescent="0.25">
      <c r="A143" s="2" t="s">
        <v>280</v>
      </c>
      <c r="B143" s="48" t="s">
        <v>32</v>
      </c>
      <c r="C143" s="48">
        <v>2010</v>
      </c>
      <c r="D143" s="56">
        <v>3.5396319583699002E-4</v>
      </c>
      <c r="E143" s="56">
        <v>2.3916301130695201E-4</v>
      </c>
      <c r="F143" s="56">
        <v>6.6478429392033596E-4</v>
      </c>
      <c r="G143" s="48" t="s">
        <v>182</v>
      </c>
      <c r="H143" s="50">
        <v>1.2881529125092E-3</v>
      </c>
      <c r="I143" s="48" t="s">
        <v>182</v>
      </c>
      <c r="J143" s="48" t="s">
        <v>182</v>
      </c>
      <c r="K143" s="48" t="s">
        <v>182</v>
      </c>
      <c r="L143" s="48" t="s">
        <v>182</v>
      </c>
      <c r="M143" s="48" t="s">
        <v>182</v>
      </c>
      <c r="N143" s="52">
        <v>0.13306150257484201</v>
      </c>
      <c r="O143" s="52">
        <v>0.225679472304846</v>
      </c>
      <c r="P143" s="48" t="s">
        <v>182</v>
      </c>
      <c r="Q143" s="51">
        <v>4.6910910823075101E-2</v>
      </c>
      <c r="R143" s="50">
        <v>5.4707612322810999E-3</v>
      </c>
      <c r="S143" s="55">
        <v>286.92075030359598</v>
      </c>
      <c r="T143" s="48" t="s">
        <v>182</v>
      </c>
      <c r="U143" s="48" t="s">
        <v>182</v>
      </c>
      <c r="V143" s="48" t="s">
        <v>182</v>
      </c>
      <c r="W143" s="55">
        <v>287.334419013944</v>
      </c>
      <c r="X143" s="52">
        <v>0.41366871034861702</v>
      </c>
      <c r="Y143" s="56">
        <v>9.0394730522728799E-4</v>
      </c>
    </row>
    <row r="144" spans="1:28" x14ac:dyDescent="0.25">
      <c r="A144" s="2" t="s">
        <v>292</v>
      </c>
      <c r="B144" s="48" t="s">
        <v>32</v>
      </c>
      <c r="C144" s="48">
        <v>2010</v>
      </c>
      <c r="D144" s="56">
        <v>6.7574791932516198E-4</v>
      </c>
      <c r="E144" s="56">
        <v>3.82660818091123E-4</v>
      </c>
      <c r="F144" s="50">
        <v>2.0189745222765798E-3</v>
      </c>
      <c r="G144" s="48" t="s">
        <v>182</v>
      </c>
      <c r="H144" s="48" t="s">
        <v>182</v>
      </c>
      <c r="I144" s="48" t="s">
        <v>182</v>
      </c>
      <c r="J144" s="48" t="s">
        <v>182</v>
      </c>
      <c r="K144" s="50">
        <v>5.7787569394408102E-3</v>
      </c>
      <c r="L144" s="50">
        <v>1.39845405425958E-3</v>
      </c>
      <c r="M144" s="48" t="s">
        <v>182</v>
      </c>
      <c r="N144" s="52">
        <v>0.139714577703584</v>
      </c>
      <c r="O144" s="52">
        <v>0.20452202177626599</v>
      </c>
      <c r="P144" s="48" t="s">
        <v>182</v>
      </c>
      <c r="Q144" s="51">
        <v>2.8554467457524001E-2</v>
      </c>
      <c r="R144" s="56">
        <v>8.3501092492711598E-4</v>
      </c>
      <c r="S144" s="55">
        <v>242.51634847089599</v>
      </c>
      <c r="T144" s="48" t="s">
        <v>182</v>
      </c>
      <c r="U144" s="51">
        <v>2.3921693310171601E-2</v>
      </c>
      <c r="V144" s="48" t="s">
        <v>182</v>
      </c>
      <c r="W144" s="55">
        <v>242.92415083632201</v>
      </c>
      <c r="X144" s="52">
        <v>0.40780236542586601</v>
      </c>
      <c r="Y144" s="50">
        <v>2.4016353403676998E-3</v>
      </c>
    </row>
    <row r="145" spans="1:25" x14ac:dyDescent="0.25">
      <c r="A145" s="2" t="s">
        <v>362</v>
      </c>
      <c r="B145" s="48" t="s">
        <v>32</v>
      </c>
      <c r="C145" s="48">
        <v>2010</v>
      </c>
      <c r="D145" s="56">
        <v>7.4010486402279602E-4</v>
      </c>
      <c r="E145" s="56">
        <v>3.5874451696042697E-4</v>
      </c>
      <c r="F145" s="50">
        <v>2.2159476464011199E-3</v>
      </c>
      <c r="G145" s="48" t="s">
        <v>182</v>
      </c>
      <c r="H145" s="56">
        <v>7.53074010389996E-4</v>
      </c>
      <c r="I145" s="48" t="s">
        <v>182</v>
      </c>
      <c r="J145" s="48" t="s">
        <v>182</v>
      </c>
      <c r="K145" s="50">
        <v>4.3753445398623299E-3</v>
      </c>
      <c r="L145" s="48" t="s">
        <v>182</v>
      </c>
      <c r="M145" s="48" t="s">
        <v>182</v>
      </c>
      <c r="N145" s="52">
        <v>0.14137784648576901</v>
      </c>
      <c r="O145" s="52">
        <v>0.20804826353103001</v>
      </c>
      <c r="P145" s="48" t="s">
        <v>182</v>
      </c>
      <c r="Q145" s="51">
        <v>4.6910910823075101E-2</v>
      </c>
      <c r="R145" s="50">
        <v>2.04433709206294E-3</v>
      </c>
      <c r="S145" s="55">
        <v>252.763518124596</v>
      </c>
      <c r="T145" s="48" t="s">
        <v>182</v>
      </c>
      <c r="U145" s="48" t="s">
        <v>182</v>
      </c>
      <c r="V145" s="48" t="s">
        <v>182</v>
      </c>
      <c r="W145" s="55">
        <v>253.170342698106</v>
      </c>
      <c r="X145" s="52">
        <v>0.40682457350957402</v>
      </c>
      <c r="Y145" s="50">
        <v>2.5746921633615499E-3</v>
      </c>
    </row>
    <row r="146" spans="1:25" x14ac:dyDescent="0.25">
      <c r="A146" s="2" t="s">
        <v>365</v>
      </c>
      <c r="B146" s="48" t="s">
        <v>32</v>
      </c>
      <c r="C146" s="48">
        <v>2014</v>
      </c>
      <c r="D146" s="48" t="s">
        <v>182</v>
      </c>
      <c r="E146" s="56">
        <v>2.20029970402395E-4</v>
      </c>
      <c r="F146" s="56">
        <v>8.3713577752931201E-4</v>
      </c>
      <c r="G146" s="48" t="s">
        <v>182</v>
      </c>
      <c r="H146" s="48" t="s">
        <v>182</v>
      </c>
      <c r="I146" s="48" t="s">
        <v>182</v>
      </c>
      <c r="J146" s="48" t="s">
        <v>182</v>
      </c>
      <c r="K146" s="49">
        <v>5.0357739043698497E-6</v>
      </c>
      <c r="L146" s="50">
        <v>8.0517051608884893E-3</v>
      </c>
      <c r="M146" s="48" t="s">
        <v>182</v>
      </c>
      <c r="N146" s="52">
        <v>0.104785933277688</v>
      </c>
      <c r="O146" s="52">
        <v>0.24683692283342501</v>
      </c>
      <c r="P146" s="48" t="s">
        <v>182</v>
      </c>
      <c r="Q146" s="51">
        <v>4.4871306004680499E-2</v>
      </c>
      <c r="R146" s="56">
        <v>9.7897832577661893E-4</v>
      </c>
      <c r="S146" s="55">
        <v>153.707544805498</v>
      </c>
      <c r="T146" s="48" t="s">
        <v>182</v>
      </c>
      <c r="U146" s="48" t="s">
        <v>182</v>
      </c>
      <c r="V146" s="48" t="s">
        <v>182</v>
      </c>
      <c r="W146" s="55">
        <v>154.11413185262199</v>
      </c>
      <c r="X146" s="52">
        <v>0.406587047124295</v>
      </c>
      <c r="Y146" s="50">
        <v>1.0571657479317099E-3</v>
      </c>
    </row>
    <row r="147" spans="1:25" x14ac:dyDescent="0.25">
      <c r="A147" s="2" t="s">
        <v>312</v>
      </c>
      <c r="B147" s="48" t="s">
        <v>892</v>
      </c>
      <c r="C147" s="48">
        <v>2010</v>
      </c>
      <c r="D147" s="56">
        <v>9.3317569811569997E-4</v>
      </c>
      <c r="E147" s="56">
        <v>3.82660818091123E-4</v>
      </c>
      <c r="F147" s="50">
        <v>1.7235148360897599E-3</v>
      </c>
      <c r="G147" s="48" t="s">
        <v>182</v>
      </c>
      <c r="H147" s="48" t="s">
        <v>182</v>
      </c>
      <c r="I147" s="48" t="s">
        <v>182</v>
      </c>
      <c r="J147" s="48" t="s">
        <v>182</v>
      </c>
      <c r="K147" s="50">
        <v>6.7694009862020897E-3</v>
      </c>
      <c r="L147" s="48" t="s">
        <v>182</v>
      </c>
      <c r="M147" s="48" t="s">
        <v>182</v>
      </c>
      <c r="N147" s="52">
        <v>0.13306150257484201</v>
      </c>
      <c r="O147" s="52">
        <v>0.218626988795319</v>
      </c>
      <c r="P147" s="48" t="s">
        <v>182</v>
      </c>
      <c r="Q147" s="51">
        <v>4.1811898777088699E-2</v>
      </c>
      <c r="R147" s="50">
        <v>1.38208704815523E-3</v>
      </c>
      <c r="S147" s="55">
        <v>249.34779490669601</v>
      </c>
      <c r="T147" s="48" t="s">
        <v>182</v>
      </c>
      <c r="U147" s="48" t="s">
        <v>182</v>
      </c>
      <c r="V147" s="48" t="s">
        <v>182</v>
      </c>
      <c r="W147" s="55">
        <v>249.75248613623</v>
      </c>
      <c r="X147" s="52">
        <v>0.40469122953390402</v>
      </c>
      <c r="Y147" s="50">
        <v>2.1061756541808801E-3</v>
      </c>
    </row>
    <row r="148" spans="1:25" x14ac:dyDescent="0.25">
      <c r="A148" s="2" t="s">
        <v>287</v>
      </c>
      <c r="B148" s="48" t="s">
        <v>32</v>
      </c>
      <c r="C148" s="48">
        <v>2011</v>
      </c>
      <c r="D148" s="56">
        <v>5.7921250227871001E-4</v>
      </c>
      <c r="E148" s="56">
        <v>3.82660818091123E-4</v>
      </c>
      <c r="F148" s="50">
        <v>1.25570366629397E-3</v>
      </c>
      <c r="G148" s="48" t="s">
        <v>182</v>
      </c>
      <c r="H148" s="48" t="s">
        <v>182</v>
      </c>
      <c r="I148" s="48" t="s">
        <v>182</v>
      </c>
      <c r="J148" s="48" t="s">
        <v>182</v>
      </c>
      <c r="K148" s="50">
        <v>5.2008812454967298E-3</v>
      </c>
      <c r="L148" s="50">
        <v>2.9664176908536601E-3</v>
      </c>
      <c r="M148" s="48" t="s">
        <v>182</v>
      </c>
      <c r="N148" s="52">
        <v>0.15634726552543901</v>
      </c>
      <c r="O148" s="52">
        <v>0.19982036610324899</v>
      </c>
      <c r="P148" s="48" t="s">
        <v>182</v>
      </c>
      <c r="Q148" s="51">
        <v>3.5693084321905003E-2</v>
      </c>
      <c r="R148" s="50">
        <v>2.07313057223284E-3</v>
      </c>
      <c r="S148" s="55">
        <v>276.673580649896</v>
      </c>
      <c r="T148" s="48" t="s">
        <v>182</v>
      </c>
      <c r="U148" s="48" t="s">
        <v>182</v>
      </c>
      <c r="V148" s="48" t="s">
        <v>182</v>
      </c>
      <c r="W148" s="55">
        <v>277.07789937234202</v>
      </c>
      <c r="X148" s="52">
        <v>0.40431872244584</v>
      </c>
      <c r="Y148" s="50">
        <v>1.63836448438509E-3</v>
      </c>
    </row>
    <row r="149" spans="1:25" x14ac:dyDescent="0.25">
      <c r="A149" s="2" t="s">
        <v>366</v>
      </c>
      <c r="B149" s="48" t="s">
        <v>692</v>
      </c>
      <c r="C149" s="48">
        <v>2010</v>
      </c>
      <c r="D149" s="56">
        <v>6.4356944697634502E-4</v>
      </c>
      <c r="E149" s="56">
        <v>2.6307931243764698E-4</v>
      </c>
      <c r="F149" s="50">
        <v>1.1572171042317E-3</v>
      </c>
      <c r="G149" s="48" t="s">
        <v>182</v>
      </c>
      <c r="H149" s="56">
        <v>8.5216269596762799E-4</v>
      </c>
      <c r="I149" s="48" t="s">
        <v>182</v>
      </c>
      <c r="J149" s="48" t="s">
        <v>182</v>
      </c>
      <c r="K149" s="48" t="s">
        <v>182</v>
      </c>
      <c r="L149" s="48" t="s">
        <v>182</v>
      </c>
      <c r="M149" s="48" t="s">
        <v>182</v>
      </c>
      <c r="N149" s="52">
        <v>0.15135745917888299</v>
      </c>
      <c r="O149" s="52">
        <v>0.21510074704055601</v>
      </c>
      <c r="P149" s="48" t="s">
        <v>182</v>
      </c>
      <c r="Q149" s="51">
        <v>3.2633677094313099E-2</v>
      </c>
      <c r="R149" s="56">
        <v>7.4863048441741397E-4</v>
      </c>
      <c r="S149" s="55">
        <v>225.43773238139701</v>
      </c>
      <c r="T149" s="48" t="s">
        <v>182</v>
      </c>
      <c r="U149" s="48" t="s">
        <v>182</v>
      </c>
      <c r="V149" s="48" t="s">
        <v>182</v>
      </c>
      <c r="W149" s="55">
        <v>225.84048892375401</v>
      </c>
      <c r="X149" s="52">
        <v>0.40275654235778302</v>
      </c>
      <c r="Y149" s="50">
        <v>1.42029641666934E-3</v>
      </c>
    </row>
    <row r="150" spans="1:25" x14ac:dyDescent="0.25">
      <c r="A150" s="2" t="s">
        <v>289</v>
      </c>
      <c r="B150" s="48" t="s">
        <v>32</v>
      </c>
      <c r="C150" s="48">
        <v>2009</v>
      </c>
      <c r="D150" s="48" t="s">
        <v>182</v>
      </c>
      <c r="E150" s="56">
        <v>2.8699561356834198E-4</v>
      </c>
      <c r="F150" s="50">
        <v>1.2803253068095399E-3</v>
      </c>
      <c r="G150" s="48" t="s">
        <v>182</v>
      </c>
      <c r="H150" s="48" t="s">
        <v>182</v>
      </c>
      <c r="I150" s="48" t="s">
        <v>182</v>
      </c>
      <c r="J150" s="48" t="s">
        <v>182</v>
      </c>
      <c r="K150" s="48" t="s">
        <v>182</v>
      </c>
      <c r="L150" s="48" t="s">
        <v>182</v>
      </c>
      <c r="M150" s="48" t="s">
        <v>182</v>
      </c>
      <c r="N150" s="52">
        <v>0.118092083535172</v>
      </c>
      <c r="O150" s="52">
        <v>0.24683692283342501</v>
      </c>
      <c r="P150" s="48" t="s">
        <v>182</v>
      </c>
      <c r="Q150" s="51">
        <v>3.36534795035104E-2</v>
      </c>
      <c r="R150" s="50">
        <v>1.2669131274756201E-3</v>
      </c>
      <c r="S150" s="55">
        <v>105.887419754898</v>
      </c>
      <c r="T150" s="48" t="s">
        <v>182</v>
      </c>
      <c r="U150" s="48" t="s">
        <v>182</v>
      </c>
      <c r="V150" s="48" t="s">
        <v>182</v>
      </c>
      <c r="W150" s="55">
        <v>106.288836474818</v>
      </c>
      <c r="X150" s="52">
        <v>0.40141671991996097</v>
      </c>
      <c r="Y150" s="50">
        <v>1.5673209203778799E-3</v>
      </c>
    </row>
    <row r="151" spans="1:25" x14ac:dyDescent="0.25">
      <c r="A151" s="2" t="s">
        <v>312</v>
      </c>
      <c r="B151" s="48" t="s">
        <v>892</v>
      </c>
      <c r="C151" s="48">
        <v>2008</v>
      </c>
      <c r="D151" s="48" t="s">
        <v>182</v>
      </c>
      <c r="E151" s="56">
        <v>5.9790752826737901E-4</v>
      </c>
      <c r="F151" s="50">
        <v>1.47729843093408E-3</v>
      </c>
      <c r="G151" s="48" t="s">
        <v>182</v>
      </c>
      <c r="H151" s="48" t="s">
        <v>182</v>
      </c>
      <c r="I151" s="48" t="s">
        <v>182</v>
      </c>
      <c r="J151" s="48" t="s">
        <v>182</v>
      </c>
      <c r="K151" s="52" t="s">
        <v>182</v>
      </c>
      <c r="L151" s="52" t="s">
        <v>182</v>
      </c>
      <c r="M151" s="49">
        <v>3.6462812035751098E-5</v>
      </c>
      <c r="N151" s="52">
        <v>0.12807169622828499</v>
      </c>
      <c r="O151" s="52">
        <v>0.24683692283342501</v>
      </c>
      <c r="P151" s="52" t="s">
        <v>182</v>
      </c>
      <c r="Q151" s="51">
        <v>1.9376245774748401E-2</v>
      </c>
      <c r="R151" s="50">
        <v>1.4108805283251299E-3</v>
      </c>
      <c r="S151" s="55">
        <v>409.88678614799397</v>
      </c>
      <c r="T151" s="48" t="s">
        <v>182</v>
      </c>
      <c r="U151" s="48" t="s">
        <v>182</v>
      </c>
      <c r="V151" s="48" t="s">
        <v>182</v>
      </c>
      <c r="W151" s="55">
        <v>410.28459356213</v>
      </c>
      <c r="X151" s="52">
        <v>0.397807414136021</v>
      </c>
      <c r="Y151" s="50">
        <v>2.0752059592014601E-3</v>
      </c>
    </row>
    <row r="152" spans="1:25" x14ac:dyDescent="0.25">
      <c r="A152" s="2" t="s">
        <v>377</v>
      </c>
      <c r="B152" s="48" t="s">
        <v>692</v>
      </c>
      <c r="C152" s="48">
        <v>2015</v>
      </c>
      <c r="D152" s="48" t="s">
        <v>182</v>
      </c>
      <c r="E152" s="56">
        <v>3.1091191469903698E-4</v>
      </c>
      <c r="F152" s="56">
        <v>5.1705445082692795E-4</v>
      </c>
      <c r="G152" s="48" t="s">
        <v>182</v>
      </c>
      <c r="H152" s="48" t="s">
        <v>182</v>
      </c>
      <c r="I152" s="48" t="s">
        <v>182</v>
      </c>
      <c r="J152" s="48" t="s">
        <v>182</v>
      </c>
      <c r="K152" s="48" t="s">
        <v>182</v>
      </c>
      <c r="L152" s="50">
        <v>2.9664176908536601E-3</v>
      </c>
      <c r="M152" s="48" t="s">
        <v>182</v>
      </c>
      <c r="N152" s="52">
        <v>0.16632687821855199</v>
      </c>
      <c r="O152" s="52">
        <v>0.18806622692070499</v>
      </c>
      <c r="P152" s="48" t="s">
        <v>182</v>
      </c>
      <c r="Q152" s="51">
        <v>3.8752491549496802E-2</v>
      </c>
      <c r="R152" s="48" t="s">
        <v>182</v>
      </c>
      <c r="S152" s="55">
        <v>129.79748228019801</v>
      </c>
      <c r="T152" s="48" t="s">
        <v>182</v>
      </c>
      <c r="U152" s="48" t="s">
        <v>182</v>
      </c>
      <c r="V152" s="48" t="s">
        <v>182</v>
      </c>
      <c r="W152" s="55">
        <v>130.19442226094301</v>
      </c>
      <c r="X152" s="52">
        <v>0.39693998074513398</v>
      </c>
      <c r="Y152" s="56">
        <v>8.2796636552596504E-4</v>
      </c>
    </row>
    <row r="153" spans="1:25" x14ac:dyDescent="0.25">
      <c r="A153" s="2" t="s">
        <v>350</v>
      </c>
      <c r="B153" s="48" t="s">
        <v>692</v>
      </c>
      <c r="C153" s="48">
        <v>2014</v>
      </c>
      <c r="D153" s="48" t="s">
        <v>182</v>
      </c>
      <c r="E153" s="49">
        <v>9.5665204522780601E-5</v>
      </c>
      <c r="F153" s="56">
        <v>2.01897452227658E-4</v>
      </c>
      <c r="G153" s="48" t="s">
        <v>182</v>
      </c>
      <c r="H153" s="48" t="s">
        <v>182</v>
      </c>
      <c r="I153" s="48" t="s">
        <v>182</v>
      </c>
      <c r="J153" s="48" t="s">
        <v>182</v>
      </c>
      <c r="K153" s="48" t="s">
        <v>182</v>
      </c>
      <c r="L153" s="50">
        <v>7.2041572492160203E-3</v>
      </c>
      <c r="M153" s="48" t="s">
        <v>182</v>
      </c>
      <c r="N153" s="52">
        <v>0.12640842744610001</v>
      </c>
      <c r="O153" s="52">
        <v>0.211574505285793</v>
      </c>
      <c r="P153" s="48" t="s">
        <v>182</v>
      </c>
      <c r="Q153" s="51">
        <v>5.0990120459864202E-2</v>
      </c>
      <c r="R153" s="56">
        <v>4.03108722378608E-4</v>
      </c>
      <c r="S153" s="55">
        <v>133.21320549809801</v>
      </c>
      <c r="T153" s="48" t="s">
        <v>182</v>
      </c>
      <c r="U153" s="48" t="s">
        <v>182</v>
      </c>
      <c r="V153" s="48" t="s">
        <v>182</v>
      </c>
      <c r="W153" s="55">
        <v>133.610083379918</v>
      </c>
      <c r="X153" s="52">
        <v>0.39687788182010197</v>
      </c>
      <c r="Y153" s="56">
        <v>2.9756265675043802E-4</v>
      </c>
    </row>
    <row r="154" spans="1:25" x14ac:dyDescent="0.25">
      <c r="A154" s="2" t="s">
        <v>295</v>
      </c>
      <c r="B154" s="48" t="s">
        <v>32</v>
      </c>
      <c r="C154" s="48">
        <v>2014</v>
      </c>
      <c r="D154" s="48" t="s">
        <v>182</v>
      </c>
      <c r="E154" s="56">
        <v>1.9850529938477001E-4</v>
      </c>
      <c r="F154" s="56">
        <v>5.6629773185806395E-4</v>
      </c>
      <c r="G154" s="48" t="s">
        <v>182</v>
      </c>
      <c r="H154" s="48" t="s">
        <v>182</v>
      </c>
      <c r="I154" s="48" t="s">
        <v>182</v>
      </c>
      <c r="J154" s="48" t="s">
        <v>182</v>
      </c>
      <c r="K154" s="49">
        <v>5.2008812454967299E-6</v>
      </c>
      <c r="L154" s="50">
        <v>4.6615135141986003E-3</v>
      </c>
      <c r="M154" s="48" t="s">
        <v>182</v>
      </c>
      <c r="N154" s="52">
        <v>0.103122664495502</v>
      </c>
      <c r="O154" s="52">
        <v>0.23508278365088101</v>
      </c>
      <c r="P154" s="48" t="s">
        <v>182</v>
      </c>
      <c r="Q154" s="51">
        <v>4.7930713232272402E-2</v>
      </c>
      <c r="R154" s="56">
        <v>3.7431524220870699E-4</v>
      </c>
      <c r="S154" s="55">
        <v>126.381759062298</v>
      </c>
      <c r="T154" s="48" t="s">
        <v>182</v>
      </c>
      <c r="U154" s="48" t="s">
        <v>182</v>
      </c>
      <c r="V154" s="48" t="s">
        <v>182</v>
      </c>
      <c r="W154" s="55">
        <v>126.773701056346</v>
      </c>
      <c r="X154" s="52">
        <v>0.39194199404755098</v>
      </c>
      <c r="Y154" s="56">
        <v>7.6480303124283405E-4</v>
      </c>
    </row>
    <row r="155" spans="1:25" x14ac:dyDescent="0.25">
      <c r="A155" s="2" t="s">
        <v>330</v>
      </c>
      <c r="B155" s="48" t="s">
        <v>892</v>
      </c>
      <c r="C155" s="48">
        <v>2009</v>
      </c>
      <c r="D155" s="48" t="s">
        <v>182</v>
      </c>
      <c r="E155" s="56">
        <v>1.9133040904556101E-4</v>
      </c>
      <c r="F155" s="50">
        <v>1.1325954637161301E-3</v>
      </c>
      <c r="G155" s="48" t="s">
        <v>182</v>
      </c>
      <c r="H155" s="48" t="s">
        <v>182</v>
      </c>
      <c r="I155" s="48" t="s">
        <v>182</v>
      </c>
      <c r="J155" s="48" t="s">
        <v>182</v>
      </c>
      <c r="K155" s="48" t="s">
        <v>182</v>
      </c>
      <c r="L155" s="48" t="s">
        <v>182</v>
      </c>
      <c r="M155" s="48" t="s">
        <v>182</v>
      </c>
      <c r="N155" s="51">
        <v>9.4806320584574805E-2</v>
      </c>
      <c r="O155" s="52">
        <v>0.25859106201596899</v>
      </c>
      <c r="P155" s="48" t="s">
        <v>182</v>
      </c>
      <c r="Q155" s="51">
        <v>3.1613874685115798E-2</v>
      </c>
      <c r="R155" s="50">
        <v>2.1883044929124399E-3</v>
      </c>
      <c r="S155" s="55">
        <v>290.33647352149598</v>
      </c>
      <c r="T155" s="48" t="s">
        <v>182</v>
      </c>
      <c r="U155" s="48" t="s">
        <v>182</v>
      </c>
      <c r="V155" s="48" t="s">
        <v>182</v>
      </c>
      <c r="W155" s="55">
        <v>290.72499700914699</v>
      </c>
      <c r="X155" s="52">
        <v>0.38852348765133399</v>
      </c>
      <c r="Y155" s="50">
        <v>1.3239258727616901E-3</v>
      </c>
    </row>
    <row r="156" spans="1:25" x14ac:dyDescent="0.25">
      <c r="A156" s="2" t="s">
        <v>285</v>
      </c>
      <c r="B156" s="48" t="s">
        <v>32</v>
      </c>
      <c r="C156" s="48">
        <v>2015</v>
      </c>
      <c r="D156" s="48" t="s">
        <v>182</v>
      </c>
      <c r="E156" s="56">
        <v>2.6307931243764698E-4</v>
      </c>
      <c r="F156" s="50">
        <v>1.05873054216942E-3</v>
      </c>
      <c r="G156" s="48" t="s">
        <v>182</v>
      </c>
      <c r="H156" s="48" t="s">
        <v>182</v>
      </c>
      <c r="I156" s="48" t="s">
        <v>182</v>
      </c>
      <c r="J156" s="48" t="s">
        <v>182</v>
      </c>
      <c r="K156" s="48" t="s">
        <v>182</v>
      </c>
      <c r="L156" s="48" t="s">
        <v>182</v>
      </c>
      <c r="M156" s="48" t="s">
        <v>182</v>
      </c>
      <c r="N156" s="52">
        <v>0.106449202059873</v>
      </c>
      <c r="O156" s="52">
        <v>0.223328644468337</v>
      </c>
      <c r="P156" s="48" t="s">
        <v>182</v>
      </c>
      <c r="Q156" s="51">
        <v>5.6089132505850701E-2</v>
      </c>
      <c r="R156" s="56">
        <v>6.0466308356791102E-4</v>
      </c>
      <c r="S156" s="54">
        <v>95.640250101198603</v>
      </c>
      <c r="T156" s="48" t="s">
        <v>182</v>
      </c>
      <c r="U156" s="48" t="s">
        <v>182</v>
      </c>
      <c r="V156" s="48" t="s">
        <v>182</v>
      </c>
      <c r="W156" s="54">
        <v>96.028043553170804</v>
      </c>
      <c r="X156" s="52">
        <v>0.38779345197223603</v>
      </c>
      <c r="Y156" s="50">
        <v>1.32180985460707E-3</v>
      </c>
    </row>
    <row r="157" spans="1:25" x14ac:dyDescent="0.25">
      <c r="A157" s="2" t="s">
        <v>343</v>
      </c>
      <c r="B157" s="48" t="s">
        <v>32</v>
      </c>
      <c r="C157" s="48">
        <v>2015</v>
      </c>
      <c r="D157" s="48" t="s">
        <v>182</v>
      </c>
      <c r="E157" s="56">
        <v>2.8699561356834198E-4</v>
      </c>
      <c r="F157" s="56">
        <v>6.1554101288919996E-4</v>
      </c>
      <c r="G157" s="48" t="s">
        <v>182</v>
      </c>
      <c r="H157" s="48" t="s">
        <v>182</v>
      </c>
      <c r="I157" s="48" t="s">
        <v>182</v>
      </c>
      <c r="J157" s="48" t="s">
        <v>182</v>
      </c>
      <c r="K157" s="48" t="s">
        <v>182</v>
      </c>
      <c r="L157" s="50">
        <v>2.1612471747648101E-3</v>
      </c>
      <c r="M157" s="48" t="s">
        <v>182</v>
      </c>
      <c r="N157" s="52">
        <v>0.131398233792656</v>
      </c>
      <c r="O157" s="52">
        <v>0.19982036610324899</v>
      </c>
      <c r="P157" s="48" t="s">
        <v>182</v>
      </c>
      <c r="Q157" s="51">
        <v>5.0990120459864202E-2</v>
      </c>
      <c r="R157" s="56">
        <v>6.6225004390771305E-4</v>
      </c>
      <c r="S157" s="55">
        <v>116.134589408598</v>
      </c>
      <c r="T157" s="48" t="s">
        <v>182</v>
      </c>
      <c r="U157" s="48" t="s">
        <v>182</v>
      </c>
      <c r="V157" s="48" t="s">
        <v>182</v>
      </c>
      <c r="W157" s="55">
        <v>116.52052416279901</v>
      </c>
      <c r="X157" s="52">
        <v>0.38593475420089901</v>
      </c>
      <c r="Y157" s="56">
        <v>9.0253662645754199E-4</v>
      </c>
    </row>
    <row r="158" spans="1:25" x14ac:dyDescent="0.25">
      <c r="A158" s="2" t="s">
        <v>368</v>
      </c>
      <c r="B158" s="48" t="s">
        <v>692</v>
      </c>
      <c r="C158" s="48">
        <v>2010</v>
      </c>
      <c r="D158" s="56">
        <v>6.4356944697634502E-4</v>
      </c>
      <c r="E158" s="56">
        <v>2.6307931243764698E-4</v>
      </c>
      <c r="F158" s="50">
        <v>1.1325954637161301E-3</v>
      </c>
      <c r="G158" s="48" t="s">
        <v>182</v>
      </c>
      <c r="H158" s="48" t="s">
        <v>182</v>
      </c>
      <c r="I158" s="48" t="s">
        <v>182</v>
      </c>
      <c r="J158" s="48" t="s">
        <v>182</v>
      </c>
      <c r="K158" s="48" t="s">
        <v>182</v>
      </c>
      <c r="L158" s="48" t="s">
        <v>182</v>
      </c>
      <c r="M158" s="48" t="s">
        <v>182</v>
      </c>
      <c r="N158" s="52">
        <v>0.13306150257484201</v>
      </c>
      <c r="O158" s="52">
        <v>0.20334660785801201</v>
      </c>
      <c r="P158" s="48" t="s">
        <v>182</v>
      </c>
      <c r="Q158" s="51">
        <v>4.4871306004680499E-2</v>
      </c>
      <c r="R158" s="56">
        <v>6.6225004390771305E-4</v>
      </c>
      <c r="S158" s="55">
        <v>184.44905376659699</v>
      </c>
      <c r="T158" s="48" t="s">
        <v>182</v>
      </c>
      <c r="U158" s="48" t="s">
        <v>182</v>
      </c>
      <c r="V158" s="48" t="s">
        <v>182</v>
      </c>
      <c r="W158" s="55">
        <v>184.83303467730201</v>
      </c>
      <c r="X158" s="52">
        <v>0.38398091070457202</v>
      </c>
      <c r="Y158" s="50">
        <v>1.3956747761537801E-3</v>
      </c>
    </row>
    <row r="159" spans="1:25" x14ac:dyDescent="0.25">
      <c r="A159" s="2" t="s">
        <v>372</v>
      </c>
      <c r="B159" s="48" t="s">
        <v>692</v>
      </c>
      <c r="C159" s="48">
        <v>2010</v>
      </c>
      <c r="D159" s="56">
        <v>5.1485555758107597E-4</v>
      </c>
      <c r="E159" s="56">
        <v>2.03288559610909E-4</v>
      </c>
      <c r="F159" s="56">
        <v>9.8486562062272002E-4</v>
      </c>
      <c r="G159" s="48" t="s">
        <v>182</v>
      </c>
      <c r="H159" s="48" t="s">
        <v>182</v>
      </c>
      <c r="I159" s="48" t="s">
        <v>182</v>
      </c>
      <c r="J159" s="48" t="s">
        <v>182</v>
      </c>
      <c r="K159" s="48" t="s">
        <v>182</v>
      </c>
      <c r="L159" s="48" t="s">
        <v>182</v>
      </c>
      <c r="M159" s="48" t="s">
        <v>182</v>
      </c>
      <c r="N159" s="52">
        <v>0.139714577703584</v>
      </c>
      <c r="O159" s="52">
        <v>0.20334660785801201</v>
      </c>
      <c r="P159" s="48" t="s">
        <v>182</v>
      </c>
      <c r="Q159" s="51">
        <v>3.7732689140299501E-2</v>
      </c>
      <c r="R159" s="56">
        <v>4.3190220254850798E-4</v>
      </c>
      <c r="S159" s="55">
        <v>222.02200916349699</v>
      </c>
      <c r="T159" s="48" t="s">
        <v>182</v>
      </c>
      <c r="U159" s="48" t="s">
        <v>182</v>
      </c>
      <c r="V159" s="48" t="s">
        <v>182</v>
      </c>
      <c r="W159" s="55">
        <v>222.40493795013899</v>
      </c>
      <c r="X159" s="52">
        <v>0.38292878664225899</v>
      </c>
      <c r="Y159" s="50">
        <v>1.18815418023363E-3</v>
      </c>
    </row>
    <row r="160" spans="1:25" x14ac:dyDescent="0.25">
      <c r="A160" s="2" t="s">
        <v>307</v>
      </c>
      <c r="B160" s="48" t="s">
        <v>892</v>
      </c>
      <c r="C160" s="48">
        <v>2010</v>
      </c>
      <c r="D160" s="56">
        <v>6.7574791932516198E-4</v>
      </c>
      <c r="E160" s="56">
        <v>5.0224232374459804E-4</v>
      </c>
      <c r="F160" s="50">
        <v>1.37881186887181E-3</v>
      </c>
      <c r="G160" s="48" t="s">
        <v>182</v>
      </c>
      <c r="H160" s="48" t="s">
        <v>182</v>
      </c>
      <c r="I160" s="48" t="s">
        <v>182</v>
      </c>
      <c r="J160" s="48" t="s">
        <v>182</v>
      </c>
      <c r="K160" s="48" t="s">
        <v>182</v>
      </c>
      <c r="L160" s="48" t="s">
        <v>182</v>
      </c>
      <c r="M160" s="48" t="s">
        <v>182</v>
      </c>
      <c r="N160" s="52">
        <v>0.14969419039669701</v>
      </c>
      <c r="O160" s="52">
        <v>0.19511871043023099</v>
      </c>
      <c r="P160" s="48" t="s">
        <v>182</v>
      </c>
      <c r="Q160" s="51">
        <v>3.36534795035104E-2</v>
      </c>
      <c r="R160" s="50">
        <v>1.64122836968433E-3</v>
      </c>
      <c r="S160" s="55">
        <v>208.35911629189701</v>
      </c>
      <c r="T160" s="48" t="s">
        <v>182</v>
      </c>
      <c r="U160" s="48" t="s">
        <v>182</v>
      </c>
      <c r="V160" s="48" t="s">
        <v>182</v>
      </c>
      <c r="W160" s="55">
        <v>208.74178070270901</v>
      </c>
      <c r="X160" s="52">
        <v>0.38266441081206498</v>
      </c>
      <c r="Y160" s="50">
        <v>1.8810541926164101E-3</v>
      </c>
    </row>
    <row r="161" spans="1:25" x14ac:dyDescent="0.25">
      <c r="A161" s="2" t="s">
        <v>368</v>
      </c>
      <c r="B161" s="48" t="s">
        <v>692</v>
      </c>
      <c r="C161" s="48">
        <v>2011</v>
      </c>
      <c r="D161" s="56">
        <v>6.1139097462752697E-4</v>
      </c>
      <c r="E161" s="56">
        <v>1.961136692717E-4</v>
      </c>
      <c r="F161" s="56">
        <v>9.1100069907601704E-4</v>
      </c>
      <c r="G161" s="48" t="s">
        <v>182</v>
      </c>
      <c r="H161" s="48" t="s">
        <v>182</v>
      </c>
      <c r="I161" s="48" t="s">
        <v>182</v>
      </c>
      <c r="J161" s="48" t="s">
        <v>182</v>
      </c>
      <c r="K161" s="50">
        <v>4.9532202338064104E-3</v>
      </c>
      <c r="L161" s="50">
        <v>8.1364599520557402E-3</v>
      </c>
      <c r="M161" s="48" t="s">
        <v>182</v>
      </c>
      <c r="N161" s="52">
        <v>0.14470438405013999</v>
      </c>
      <c r="O161" s="52">
        <v>0.18806622692070499</v>
      </c>
      <c r="P161" s="48" t="s">
        <v>182</v>
      </c>
      <c r="Q161" s="51">
        <v>3.36534795035104E-2</v>
      </c>
      <c r="R161" s="48" t="s">
        <v>182</v>
      </c>
      <c r="S161" s="55">
        <v>228.85345559929701</v>
      </c>
      <c r="T161" s="48" t="s">
        <v>182</v>
      </c>
      <c r="U161" s="48" t="s">
        <v>182</v>
      </c>
      <c r="V161" s="48" t="s">
        <v>182</v>
      </c>
      <c r="W161" s="55">
        <v>229.23468787530001</v>
      </c>
      <c r="X161" s="52">
        <v>0.38123227600319298</v>
      </c>
      <c r="Y161" s="50">
        <v>1.1071143683477199E-3</v>
      </c>
    </row>
    <row r="162" spans="1:25" x14ac:dyDescent="0.25">
      <c r="A162" s="2" t="s">
        <v>361</v>
      </c>
      <c r="B162" s="48" t="s">
        <v>692</v>
      </c>
      <c r="C162" s="48">
        <v>2015</v>
      </c>
      <c r="D162" s="48" t="s">
        <v>182</v>
      </c>
      <c r="E162" s="56">
        <v>2.6307931243764698E-4</v>
      </c>
      <c r="F162" s="56">
        <v>7.3864921546704001E-4</v>
      </c>
      <c r="G162" s="48" t="s">
        <v>182</v>
      </c>
      <c r="H162" s="48" t="s">
        <v>182</v>
      </c>
      <c r="I162" s="48" t="s">
        <v>182</v>
      </c>
      <c r="J162" s="48" t="s">
        <v>182</v>
      </c>
      <c r="K162" s="48" t="s">
        <v>182</v>
      </c>
      <c r="L162" s="48" t="s">
        <v>182</v>
      </c>
      <c r="M162" s="48" t="s">
        <v>182</v>
      </c>
      <c r="N162" s="52">
        <v>0.13638804013921299</v>
      </c>
      <c r="O162" s="52">
        <v>0.19982036610324899</v>
      </c>
      <c r="P162" s="48" t="s">
        <v>182</v>
      </c>
      <c r="Q162" s="51">
        <v>4.3851503595483197E-2</v>
      </c>
      <c r="R162" s="48" t="s">
        <v>182</v>
      </c>
      <c r="S162" s="55">
        <v>160.53899124129799</v>
      </c>
      <c r="T162" s="48" t="s">
        <v>182</v>
      </c>
      <c r="U162" s="48" t="s">
        <v>182</v>
      </c>
      <c r="V162" s="48" t="s">
        <v>182</v>
      </c>
      <c r="W162" s="55">
        <v>160.92005287966299</v>
      </c>
      <c r="X162" s="52">
        <v>0.38106163836585</v>
      </c>
      <c r="Y162" s="50">
        <v>1.0017285279046899E-3</v>
      </c>
    </row>
    <row r="163" spans="1:25" x14ac:dyDescent="0.25">
      <c r="A163" s="2" t="s">
        <v>299</v>
      </c>
      <c r="B163" s="48" t="s">
        <v>32</v>
      </c>
      <c r="C163" s="48">
        <v>2014</v>
      </c>
      <c r="D163" s="48" t="s">
        <v>182</v>
      </c>
      <c r="E163" s="56">
        <v>3.82660818091123E-4</v>
      </c>
      <c r="F163" s="50">
        <v>1.7235148360897599E-3</v>
      </c>
      <c r="G163" s="48" t="s">
        <v>182</v>
      </c>
      <c r="H163" s="48" t="s">
        <v>182</v>
      </c>
      <c r="I163" s="48" t="s">
        <v>182</v>
      </c>
      <c r="J163" s="48" t="s">
        <v>182</v>
      </c>
      <c r="K163" s="49">
        <v>9.0809037619784096E-6</v>
      </c>
      <c r="L163" s="50">
        <v>9.3230270283972006E-3</v>
      </c>
      <c r="M163" s="48" t="s">
        <v>182</v>
      </c>
      <c r="N163" s="52">
        <v>0.13638804013921299</v>
      </c>
      <c r="O163" s="52">
        <v>0.19982036610324899</v>
      </c>
      <c r="P163" s="48" t="s">
        <v>182</v>
      </c>
      <c r="Q163" s="51">
        <v>3.2633677094313099E-2</v>
      </c>
      <c r="R163" s="56">
        <v>6.9104352407761303E-4</v>
      </c>
      <c r="S163" s="55">
        <v>157.123268023398</v>
      </c>
      <c r="T163" s="48" t="s">
        <v>182</v>
      </c>
      <c r="U163" s="48" t="s">
        <v>182</v>
      </c>
      <c r="V163" s="48" t="s">
        <v>182</v>
      </c>
      <c r="W163" s="55">
        <v>157.50423943384499</v>
      </c>
      <c r="X163" s="52">
        <v>0.38097141044719302</v>
      </c>
      <c r="Y163" s="50">
        <v>2.1061756541808801E-3</v>
      </c>
    </row>
    <row r="164" spans="1:25" x14ac:dyDescent="0.25">
      <c r="A164" s="2" t="s">
        <v>281</v>
      </c>
      <c r="B164" s="48" t="s">
        <v>32</v>
      </c>
      <c r="C164" s="48">
        <v>2015</v>
      </c>
      <c r="D164" s="48" t="s">
        <v>182</v>
      </c>
      <c r="E164" s="56">
        <v>3.5874451696042697E-4</v>
      </c>
      <c r="F164" s="50">
        <v>1.1572171042317E-3</v>
      </c>
      <c r="G164" s="48" t="s">
        <v>182</v>
      </c>
      <c r="H164" s="48" t="s">
        <v>182</v>
      </c>
      <c r="I164" s="48" t="s">
        <v>182</v>
      </c>
      <c r="J164" s="48" t="s">
        <v>182</v>
      </c>
      <c r="K164" s="49">
        <v>1.07319771732472E-5</v>
      </c>
      <c r="L164" s="48" t="s">
        <v>182</v>
      </c>
      <c r="M164" s="48" t="s">
        <v>182</v>
      </c>
      <c r="N164" s="52">
        <v>0.12807169622828499</v>
      </c>
      <c r="O164" s="52">
        <v>0.211574505285793</v>
      </c>
      <c r="P164" s="48" t="s">
        <v>182</v>
      </c>
      <c r="Q164" s="51">
        <v>3.7732689140299501E-2</v>
      </c>
      <c r="R164" s="56">
        <v>8.6380440509701596E-4</v>
      </c>
      <c r="S164" s="55">
        <v>133.21320549809801</v>
      </c>
      <c r="T164" s="48" t="s">
        <v>182</v>
      </c>
      <c r="U164" s="48" t="s">
        <v>182</v>
      </c>
      <c r="V164" s="48" t="s">
        <v>182</v>
      </c>
      <c r="W164" s="55">
        <v>133.592974886756</v>
      </c>
      <c r="X164" s="52">
        <v>0.37976938865783999</v>
      </c>
      <c r="Y164" s="50">
        <v>1.51596162119212E-3</v>
      </c>
    </row>
    <row r="165" spans="1:25" x14ac:dyDescent="0.25">
      <c r="A165" s="2" t="s">
        <v>369</v>
      </c>
      <c r="B165" s="48" t="s">
        <v>692</v>
      </c>
      <c r="C165" s="48">
        <v>2009</v>
      </c>
      <c r="D165" s="48" t="s">
        <v>182</v>
      </c>
      <c r="E165" s="49">
        <v>8.1315423844363594E-5</v>
      </c>
      <c r="F165" s="50">
        <v>1.05873054216942E-3</v>
      </c>
      <c r="G165" s="48" t="s">
        <v>182</v>
      </c>
      <c r="H165" s="48" t="s">
        <v>182</v>
      </c>
      <c r="I165" s="48" t="s">
        <v>182</v>
      </c>
      <c r="J165" s="48" t="s">
        <v>182</v>
      </c>
      <c r="K165" s="48" t="s">
        <v>182</v>
      </c>
      <c r="L165" s="48" t="s">
        <v>182</v>
      </c>
      <c r="M165" s="48" t="s">
        <v>182</v>
      </c>
      <c r="N165" s="52">
        <v>0.13472477135702701</v>
      </c>
      <c r="O165" s="52">
        <v>0.211574505285793</v>
      </c>
      <c r="P165" s="48" t="s">
        <v>182</v>
      </c>
      <c r="Q165" s="51">
        <v>3.1613874685115798E-2</v>
      </c>
      <c r="R165" s="48" t="s">
        <v>182</v>
      </c>
      <c r="S165" s="55">
        <v>105.887419754898</v>
      </c>
      <c r="T165" s="48" t="s">
        <v>182</v>
      </c>
      <c r="U165" s="48" t="s">
        <v>182</v>
      </c>
      <c r="V165" s="48" t="s">
        <v>182</v>
      </c>
      <c r="W165" s="55">
        <v>106.266472952192</v>
      </c>
      <c r="X165" s="52">
        <v>0.37905319729394998</v>
      </c>
      <c r="Y165" s="50">
        <v>1.1400459660137899E-3</v>
      </c>
    </row>
    <row r="166" spans="1:25" x14ac:dyDescent="0.25">
      <c r="A166" s="2" t="s">
        <v>292</v>
      </c>
      <c r="B166" s="48" t="s">
        <v>32</v>
      </c>
      <c r="C166" s="48">
        <v>2011</v>
      </c>
      <c r="D166" s="56">
        <v>7.0792639167397895E-4</v>
      </c>
      <c r="E166" s="56">
        <v>3.82660818091123E-4</v>
      </c>
      <c r="F166" s="50">
        <v>2.1174610843388499E-3</v>
      </c>
      <c r="G166" s="48" t="s">
        <v>182</v>
      </c>
      <c r="H166" s="48" t="s">
        <v>182</v>
      </c>
      <c r="I166" s="48" t="s">
        <v>182</v>
      </c>
      <c r="J166" s="48" t="s">
        <v>182</v>
      </c>
      <c r="K166" s="50">
        <v>7.8425987035268107E-3</v>
      </c>
      <c r="L166" s="50">
        <v>4.9581552832839697E-3</v>
      </c>
      <c r="M166" s="48" t="s">
        <v>182</v>
      </c>
      <c r="N166" s="52">
        <v>0.14304111526795499</v>
      </c>
      <c r="O166" s="52">
        <v>0.18806622692070499</v>
      </c>
      <c r="P166" s="48" t="s">
        <v>182</v>
      </c>
      <c r="Q166" s="51">
        <v>2.8554467457524001E-2</v>
      </c>
      <c r="R166" s="56">
        <v>8.9259788526691703E-4</v>
      </c>
      <c r="S166" s="55">
        <v>181.03333054869699</v>
      </c>
      <c r="T166" s="48" t="s">
        <v>182</v>
      </c>
      <c r="U166" s="48" t="s">
        <v>182</v>
      </c>
      <c r="V166" s="48" t="s">
        <v>182</v>
      </c>
      <c r="W166" s="55">
        <v>181.40989375851001</v>
      </c>
      <c r="X166" s="52">
        <v>0.37656320981236502</v>
      </c>
      <c r="Y166" s="50">
        <v>2.5001219024299698E-3</v>
      </c>
    </row>
    <row r="167" spans="1:25" x14ac:dyDescent="0.25">
      <c r="A167" s="2" t="s">
        <v>291</v>
      </c>
      <c r="B167" s="48" t="s">
        <v>32</v>
      </c>
      <c r="C167" s="48">
        <v>2015</v>
      </c>
      <c r="D167" s="48" t="s">
        <v>182</v>
      </c>
      <c r="E167" s="56">
        <v>1.8893877893249201E-4</v>
      </c>
      <c r="F167" s="56">
        <v>9.1100069907601704E-4</v>
      </c>
      <c r="G167" s="48" t="s">
        <v>182</v>
      </c>
      <c r="H167" s="48" t="s">
        <v>182</v>
      </c>
      <c r="I167" s="48" t="s">
        <v>182</v>
      </c>
      <c r="J167" s="48" t="s">
        <v>182</v>
      </c>
      <c r="K167" s="48" t="s">
        <v>182</v>
      </c>
      <c r="L167" s="50">
        <v>5.08528747003484E-3</v>
      </c>
      <c r="M167" s="48" t="s">
        <v>182</v>
      </c>
      <c r="N167" s="52">
        <v>0.119755352317358</v>
      </c>
      <c r="O167" s="52">
        <v>0.211574505285793</v>
      </c>
      <c r="P167" s="48" t="s">
        <v>182</v>
      </c>
      <c r="Q167" s="51">
        <v>3.6712886731102297E-2</v>
      </c>
      <c r="R167" s="56">
        <v>4.8948916288830903E-4</v>
      </c>
      <c r="S167" s="55">
        <v>177.617607330797</v>
      </c>
      <c r="T167" s="48" t="s">
        <v>182</v>
      </c>
      <c r="U167" s="48" t="s">
        <v>182</v>
      </c>
      <c r="V167" s="48" t="s">
        <v>182</v>
      </c>
      <c r="W167" s="55">
        <v>177.99232479124299</v>
      </c>
      <c r="X167" s="52">
        <v>0.374717460445184</v>
      </c>
      <c r="Y167" s="50">
        <v>1.09993947800851E-3</v>
      </c>
    </row>
    <row r="168" spans="1:25" x14ac:dyDescent="0.25">
      <c r="A168" s="2" t="s">
        <v>292</v>
      </c>
      <c r="B168" s="48" t="s">
        <v>32</v>
      </c>
      <c r="C168" s="48">
        <v>2009</v>
      </c>
      <c r="D168" s="48" t="s">
        <v>182</v>
      </c>
      <c r="E168" s="56">
        <v>3.3482821582973198E-4</v>
      </c>
      <c r="F168" s="50">
        <v>1.7235148360897599E-3</v>
      </c>
      <c r="G168" s="48" t="s">
        <v>182</v>
      </c>
      <c r="H168" s="48" t="s">
        <v>182</v>
      </c>
      <c r="I168" s="48" t="s">
        <v>182</v>
      </c>
      <c r="J168" s="48" t="s">
        <v>182</v>
      </c>
      <c r="K168" s="48" t="s">
        <v>182</v>
      </c>
      <c r="L168" s="48" t="s">
        <v>182</v>
      </c>
      <c r="M168" s="48" t="s">
        <v>182</v>
      </c>
      <c r="N168" s="52">
        <v>0.12807169622828499</v>
      </c>
      <c r="O168" s="52">
        <v>0.223328644468337</v>
      </c>
      <c r="P168" s="48" t="s">
        <v>182</v>
      </c>
      <c r="Q168" s="51">
        <v>2.0396048183945699E-2</v>
      </c>
      <c r="R168" s="56">
        <v>8.0621744475721502E-4</v>
      </c>
      <c r="S168" s="55">
        <v>153.707544805498</v>
      </c>
      <c r="T168" s="48" t="s">
        <v>182</v>
      </c>
      <c r="U168" s="48" t="s">
        <v>182</v>
      </c>
      <c r="V168" s="48" t="s">
        <v>182</v>
      </c>
      <c r="W168" s="55">
        <v>154.08220575487499</v>
      </c>
      <c r="X168" s="52">
        <v>0.37466094937724498</v>
      </c>
      <c r="Y168" s="50">
        <v>2.0583430519194902E-3</v>
      </c>
    </row>
    <row r="169" spans="1:25" x14ac:dyDescent="0.25">
      <c r="A169" s="2" t="s">
        <v>374</v>
      </c>
      <c r="B169" s="48" t="s">
        <v>32</v>
      </c>
      <c r="C169" s="48">
        <v>2011</v>
      </c>
      <c r="D169" s="56">
        <v>7.0792639167397895E-4</v>
      </c>
      <c r="E169" s="56">
        <v>3.5874451696042697E-4</v>
      </c>
      <c r="F169" s="50">
        <v>1.2803253068095399E-3</v>
      </c>
      <c r="G169" s="48" t="s">
        <v>182</v>
      </c>
      <c r="H169" s="48" t="s">
        <v>182</v>
      </c>
      <c r="I169" s="48" t="s">
        <v>182</v>
      </c>
      <c r="J169" s="48" t="s">
        <v>182</v>
      </c>
      <c r="K169" s="48" t="s">
        <v>182</v>
      </c>
      <c r="L169" s="50">
        <v>4.5767587230313503E-3</v>
      </c>
      <c r="M169" s="48" t="s">
        <v>182</v>
      </c>
      <c r="N169" s="52">
        <v>0.123081889881729</v>
      </c>
      <c r="O169" s="52">
        <v>0.18806622692070499</v>
      </c>
      <c r="P169" s="48" t="s">
        <v>182</v>
      </c>
      <c r="Q169" s="51">
        <v>5.3029725278258798E-2</v>
      </c>
      <c r="R169" s="50">
        <v>2.70658713597065E-3</v>
      </c>
      <c r="S169" s="55">
        <v>225.43773238139701</v>
      </c>
      <c r="T169" s="48" t="s">
        <v>182</v>
      </c>
      <c r="U169" s="48" t="s">
        <v>182</v>
      </c>
      <c r="V169" s="48" t="s">
        <v>182</v>
      </c>
      <c r="W169" s="55">
        <v>225.81154056555201</v>
      </c>
      <c r="X169" s="52">
        <v>0.373808184155138</v>
      </c>
      <c r="Y169" s="50">
        <v>1.63906982376996E-3</v>
      </c>
    </row>
    <row r="170" spans="1:25" x14ac:dyDescent="0.25">
      <c r="A170" s="2" t="s">
        <v>372</v>
      </c>
      <c r="B170" s="48" t="s">
        <v>692</v>
      </c>
      <c r="C170" s="48">
        <v>2011</v>
      </c>
      <c r="D170" s="56">
        <v>4.5049861288344101E-4</v>
      </c>
      <c r="E170" s="56">
        <v>2.6307931243764698E-4</v>
      </c>
      <c r="F170" s="56">
        <v>8.6175741804488104E-4</v>
      </c>
      <c r="G170" s="48" t="s">
        <v>182</v>
      </c>
      <c r="H170" s="48" t="s">
        <v>182</v>
      </c>
      <c r="I170" s="48" t="s">
        <v>182</v>
      </c>
      <c r="J170" s="48" t="s">
        <v>182</v>
      </c>
      <c r="K170" s="50">
        <v>5.86131061000425E-3</v>
      </c>
      <c r="L170" s="50">
        <v>3.89872039369338E-3</v>
      </c>
      <c r="M170" s="48" t="s">
        <v>182</v>
      </c>
      <c r="N170" s="52">
        <v>0.146367652832326</v>
      </c>
      <c r="O170" s="52">
        <v>0.17631208773816101</v>
      </c>
      <c r="P170" s="48" t="s">
        <v>182</v>
      </c>
      <c r="Q170" s="51">
        <v>3.1613874685115798E-2</v>
      </c>
      <c r="R170" s="48" t="s">
        <v>182</v>
      </c>
      <c r="S170" s="55">
        <v>177.617607330797</v>
      </c>
      <c r="T170" s="48" t="s">
        <v>182</v>
      </c>
      <c r="U170" s="48" t="s">
        <v>182</v>
      </c>
      <c r="V170" s="48" t="s">
        <v>182</v>
      </c>
      <c r="W170" s="55">
        <v>177.98323631240001</v>
      </c>
      <c r="X170" s="52">
        <v>0.36562898160266599</v>
      </c>
      <c r="Y170" s="50">
        <v>1.1248367304825301E-3</v>
      </c>
    </row>
    <row r="171" spans="1:25" x14ac:dyDescent="0.25">
      <c r="A171" s="2" t="s">
        <v>352</v>
      </c>
      <c r="B171" s="48" t="s">
        <v>692</v>
      </c>
      <c r="C171" s="48">
        <v>2008</v>
      </c>
      <c r="D171" s="48" t="s">
        <v>182</v>
      </c>
      <c r="E171" s="56">
        <v>2.6307931243764698E-4</v>
      </c>
      <c r="F171" s="50">
        <v>1.4034335093873801E-3</v>
      </c>
      <c r="G171" s="48" t="s">
        <v>182</v>
      </c>
      <c r="H171" s="48" t="s">
        <v>182</v>
      </c>
      <c r="I171" s="48" t="s">
        <v>182</v>
      </c>
      <c r="J171" s="48" t="s">
        <v>182</v>
      </c>
      <c r="K171" s="48" t="s">
        <v>182</v>
      </c>
      <c r="L171" s="48" t="s">
        <v>182</v>
      </c>
      <c r="M171" s="48" t="s">
        <v>182</v>
      </c>
      <c r="N171" s="52">
        <v>0.182959566040408</v>
      </c>
      <c r="O171" s="52">
        <v>0.152803809373073</v>
      </c>
      <c r="P171" s="48" t="s">
        <v>182</v>
      </c>
      <c r="Q171" s="51">
        <v>2.5495060229932101E-2</v>
      </c>
      <c r="R171" s="56">
        <v>6.3345656373781198E-4</v>
      </c>
      <c r="S171" s="55">
        <v>341.57232178999499</v>
      </c>
      <c r="T171" s="48" t="s">
        <v>182</v>
      </c>
      <c r="U171" s="48" t="s">
        <v>182</v>
      </c>
      <c r="V171" s="48" t="s">
        <v>182</v>
      </c>
      <c r="W171" s="55">
        <v>341.93588019502403</v>
      </c>
      <c r="X171" s="52">
        <v>0.36355840502897502</v>
      </c>
      <c r="Y171" s="50">
        <v>1.6665128218250199E-3</v>
      </c>
    </row>
    <row r="172" spans="1:25" x14ac:dyDescent="0.25">
      <c r="A172" s="2" t="s">
        <v>297</v>
      </c>
      <c r="B172" s="48" t="s">
        <v>32</v>
      </c>
      <c r="C172" s="48">
        <v>2015</v>
      </c>
      <c r="D172" s="48" t="s">
        <v>182</v>
      </c>
      <c r="E172" s="56">
        <v>1.8415551870635299E-4</v>
      </c>
      <c r="F172" s="56">
        <v>8.1251413701374396E-4</v>
      </c>
      <c r="G172" s="48" t="s">
        <v>182</v>
      </c>
      <c r="H172" s="48" t="s">
        <v>182</v>
      </c>
      <c r="I172" s="48" t="s">
        <v>182</v>
      </c>
      <c r="J172" s="48" t="s">
        <v>182</v>
      </c>
      <c r="K172" s="48" t="s">
        <v>182</v>
      </c>
      <c r="L172" s="48" t="s">
        <v>182</v>
      </c>
      <c r="M172" s="48" t="s">
        <v>182</v>
      </c>
      <c r="N172" s="52">
        <v>0.11143900840643001</v>
      </c>
      <c r="O172" s="52">
        <v>0.211574505285793</v>
      </c>
      <c r="P172" s="48" t="s">
        <v>182</v>
      </c>
      <c r="Q172" s="51">
        <v>3.4673281912707701E-2</v>
      </c>
      <c r="R172" s="56">
        <v>6.6225004390771305E-4</v>
      </c>
      <c r="S172" s="55">
        <v>129.79748228019801</v>
      </c>
      <c r="T172" s="48" t="s">
        <v>182</v>
      </c>
      <c r="U172" s="48" t="s">
        <v>182</v>
      </c>
      <c r="V172" s="48" t="s">
        <v>182</v>
      </c>
      <c r="W172" s="55">
        <v>130.15682799550299</v>
      </c>
      <c r="X172" s="52">
        <v>0.359345715304558</v>
      </c>
      <c r="Y172" s="56">
        <v>9.9666965572009708E-4</v>
      </c>
    </row>
    <row r="173" spans="1:25" x14ac:dyDescent="0.25">
      <c r="A173" s="2" t="s">
        <v>347</v>
      </c>
      <c r="B173" s="48" t="s">
        <v>692</v>
      </c>
      <c r="C173" s="48">
        <v>2011</v>
      </c>
      <c r="D173" s="56">
        <v>4.5049861288344101E-4</v>
      </c>
      <c r="E173" s="56">
        <v>2.8699561356834198E-4</v>
      </c>
      <c r="F173" s="56">
        <v>8.6175741804488104E-4</v>
      </c>
      <c r="G173" s="48" t="s">
        <v>182</v>
      </c>
      <c r="H173" s="48" t="s">
        <v>182</v>
      </c>
      <c r="I173" s="48" t="s">
        <v>182</v>
      </c>
      <c r="J173" s="48" t="s">
        <v>182</v>
      </c>
      <c r="K173" s="50">
        <v>5.2834349160601696E-3</v>
      </c>
      <c r="L173" s="50">
        <v>1.22894447192509E-3</v>
      </c>
      <c r="M173" s="48" t="s">
        <v>182</v>
      </c>
      <c r="N173" s="52">
        <v>0.12640842744610001</v>
      </c>
      <c r="O173" s="52">
        <v>0.18806622692070499</v>
      </c>
      <c r="P173" s="48" t="s">
        <v>182</v>
      </c>
      <c r="Q173" s="51">
        <v>3.4673281912707701E-2</v>
      </c>
      <c r="R173" s="48" t="s">
        <v>182</v>
      </c>
      <c r="S173" s="55">
        <v>160.53899124129799</v>
      </c>
      <c r="T173" s="48" t="s">
        <v>182</v>
      </c>
      <c r="U173" s="48" t="s">
        <v>182</v>
      </c>
      <c r="V173" s="48" t="s">
        <v>182</v>
      </c>
      <c r="W173" s="55">
        <v>160.89625080861001</v>
      </c>
      <c r="X173" s="52">
        <v>0.35725956731199399</v>
      </c>
      <c r="Y173" s="50">
        <v>1.14875303161322E-3</v>
      </c>
    </row>
    <row r="174" spans="1:25" x14ac:dyDescent="0.25">
      <c r="A174" s="2" t="s">
        <v>229</v>
      </c>
      <c r="B174" s="48" t="s">
        <v>31</v>
      </c>
      <c r="C174" s="48">
        <v>2015</v>
      </c>
      <c r="D174" s="48" t="s">
        <v>182</v>
      </c>
      <c r="E174" s="56">
        <v>1.05231724975059E-4</v>
      </c>
      <c r="F174" s="56">
        <v>2.95459686186816E-4</v>
      </c>
      <c r="G174" s="48" t="s">
        <v>182</v>
      </c>
      <c r="H174" s="48" t="s">
        <v>182</v>
      </c>
      <c r="I174" s="48" t="s">
        <v>182</v>
      </c>
      <c r="J174" s="48" t="s">
        <v>182</v>
      </c>
      <c r="K174" s="49">
        <v>6.9345083273289703E-6</v>
      </c>
      <c r="L174" s="48" t="s">
        <v>182</v>
      </c>
      <c r="M174" s="48" t="s">
        <v>182</v>
      </c>
      <c r="N174" s="52">
        <v>0.232857629505973</v>
      </c>
      <c r="O174" s="51">
        <v>9.52085273786068E-2</v>
      </c>
      <c r="P174" s="48" t="s">
        <v>182</v>
      </c>
      <c r="Q174" s="51">
        <v>2.6514862639129399E-2</v>
      </c>
      <c r="R174" s="48" t="s">
        <v>182</v>
      </c>
      <c r="S174" s="54">
        <v>34.1572321789995</v>
      </c>
      <c r="T174" s="48" t="s">
        <v>182</v>
      </c>
      <c r="U174" s="48" t="s">
        <v>182</v>
      </c>
      <c r="V174" s="48" t="s">
        <v>182</v>
      </c>
      <c r="W174" s="54">
        <v>34.5122208244427</v>
      </c>
      <c r="X174" s="52">
        <v>0.35498864544319902</v>
      </c>
      <c r="Y174" s="56">
        <v>4.00691411161875E-4</v>
      </c>
    </row>
    <row r="175" spans="1:25" x14ac:dyDescent="0.25">
      <c r="A175" s="2" t="s">
        <v>290</v>
      </c>
      <c r="B175" s="48" t="s">
        <v>32</v>
      </c>
      <c r="C175" s="48">
        <v>2008</v>
      </c>
      <c r="D175" s="48" t="s">
        <v>182</v>
      </c>
      <c r="E175" s="56">
        <v>5.5007492600598902E-4</v>
      </c>
      <c r="F175" s="50">
        <v>1.96973124124544E-3</v>
      </c>
      <c r="G175" s="48" t="s">
        <v>182</v>
      </c>
      <c r="H175" s="48" t="s">
        <v>182</v>
      </c>
      <c r="I175" s="48" t="s">
        <v>182</v>
      </c>
      <c r="J175" s="48" t="s">
        <v>182</v>
      </c>
      <c r="K175" s="48" t="s">
        <v>182</v>
      </c>
      <c r="L175" s="48" t="s">
        <v>182</v>
      </c>
      <c r="M175" s="48" t="s">
        <v>182</v>
      </c>
      <c r="N175" s="52">
        <v>0.19959225386226301</v>
      </c>
      <c r="O175" s="52">
        <v>0.106962666561151</v>
      </c>
      <c r="P175" s="48" t="s">
        <v>182</v>
      </c>
      <c r="Q175" s="51">
        <v>3.4673281912707701E-2</v>
      </c>
      <c r="R175" s="50">
        <v>1.4684674886649299E-3</v>
      </c>
      <c r="S175" s="55">
        <v>297.16791995729602</v>
      </c>
      <c r="T175" s="48" t="s">
        <v>182</v>
      </c>
      <c r="U175" s="48" t="s">
        <v>182</v>
      </c>
      <c r="V175" s="48" t="s">
        <v>182</v>
      </c>
      <c r="W175" s="55">
        <v>297.51313643328803</v>
      </c>
      <c r="X175" s="52">
        <v>0.34521647599203797</v>
      </c>
      <c r="Y175" s="50">
        <v>2.51980616725143E-3</v>
      </c>
    </row>
    <row r="176" spans="1:25" x14ac:dyDescent="0.25">
      <c r="A176" s="2" t="s">
        <v>362</v>
      </c>
      <c r="B176" s="48" t="s">
        <v>32</v>
      </c>
      <c r="C176" s="48">
        <v>2015</v>
      </c>
      <c r="D176" s="48" t="s">
        <v>182</v>
      </c>
      <c r="E176" s="56">
        <v>2.12855080063187E-4</v>
      </c>
      <c r="F176" s="56">
        <v>9.8486562062272002E-4</v>
      </c>
      <c r="G176" s="48" t="s">
        <v>182</v>
      </c>
      <c r="H176" s="48" t="s">
        <v>182</v>
      </c>
      <c r="I176" s="48" t="s">
        <v>182</v>
      </c>
      <c r="J176" s="48" t="s">
        <v>182</v>
      </c>
      <c r="K176" s="48" t="s">
        <v>182</v>
      </c>
      <c r="L176" s="48" t="s">
        <v>182</v>
      </c>
      <c r="M176" s="48" t="s">
        <v>182</v>
      </c>
      <c r="N176" s="52">
        <v>0.10811247084205899</v>
      </c>
      <c r="O176" s="52">
        <v>0.19982036610324899</v>
      </c>
      <c r="P176" s="48" t="s">
        <v>182</v>
      </c>
      <c r="Q176" s="51">
        <v>3.36534795035104E-2</v>
      </c>
      <c r="R176" s="50">
        <v>1.4396740084950299E-3</v>
      </c>
      <c r="S176" s="55">
        <v>174.20188411289701</v>
      </c>
      <c r="T176" s="48" t="s">
        <v>182</v>
      </c>
      <c r="U176" s="48" t="s">
        <v>182</v>
      </c>
      <c r="V176" s="48" t="s">
        <v>182</v>
      </c>
      <c r="W176" s="55">
        <v>174.54610782405501</v>
      </c>
      <c r="X176" s="52">
        <v>0.34422371115799899</v>
      </c>
      <c r="Y176" s="50">
        <v>1.1977207006859099E-3</v>
      </c>
    </row>
    <row r="177" spans="1:25" x14ac:dyDescent="0.25">
      <c r="A177" s="2" t="s">
        <v>219</v>
      </c>
      <c r="B177" s="48" t="s">
        <v>32</v>
      </c>
      <c r="C177" s="48">
        <v>2014</v>
      </c>
      <c r="D177" s="48" t="s">
        <v>182</v>
      </c>
      <c r="E177" s="49">
        <v>8.8490314183572105E-5</v>
      </c>
      <c r="F177" s="56">
        <v>4.9243281031136001E-4</v>
      </c>
      <c r="G177" s="48" t="s">
        <v>182</v>
      </c>
      <c r="H177" s="48" t="s">
        <v>182</v>
      </c>
      <c r="I177" s="48" t="s">
        <v>182</v>
      </c>
      <c r="J177" s="48" t="s">
        <v>182</v>
      </c>
      <c r="K177" s="48" t="s">
        <v>182</v>
      </c>
      <c r="L177" s="48" t="s">
        <v>182</v>
      </c>
      <c r="M177" s="48" t="s">
        <v>182</v>
      </c>
      <c r="N177" s="52">
        <v>0.113102277188616</v>
      </c>
      <c r="O177" s="52">
        <v>0.16455794855561701</v>
      </c>
      <c r="P177" s="48" t="s">
        <v>182</v>
      </c>
      <c r="Q177" s="51">
        <v>6.4247551779428896E-2</v>
      </c>
      <c r="R177" s="56">
        <v>4.03108722378608E-4</v>
      </c>
      <c r="S177" s="54">
        <v>64.898741140099006</v>
      </c>
      <c r="T177" s="48" t="s">
        <v>182</v>
      </c>
      <c r="U177" s="48" t="s">
        <v>182</v>
      </c>
      <c r="V177" s="48" t="s">
        <v>182</v>
      </c>
      <c r="W177" s="54">
        <v>65.241632949469604</v>
      </c>
      <c r="X177" s="52">
        <v>0.34289180937053498</v>
      </c>
      <c r="Y177" s="56">
        <v>5.8092312449493195E-4</v>
      </c>
    </row>
    <row r="178" spans="1:25" x14ac:dyDescent="0.25">
      <c r="A178" s="2" t="s">
        <v>367</v>
      </c>
      <c r="B178" s="48" t="s">
        <v>692</v>
      </c>
      <c r="C178" s="48">
        <v>2011</v>
      </c>
      <c r="D178" s="56">
        <v>3.8614166818580698E-4</v>
      </c>
      <c r="E178" s="56">
        <v>2.0807181983704799E-4</v>
      </c>
      <c r="F178" s="56">
        <v>5.4167609134249601E-4</v>
      </c>
      <c r="G178" s="48" t="s">
        <v>182</v>
      </c>
      <c r="H178" s="48" t="s">
        <v>182</v>
      </c>
      <c r="I178" s="48" t="s">
        <v>182</v>
      </c>
      <c r="J178" s="48" t="s">
        <v>182</v>
      </c>
      <c r="K178" s="50">
        <v>4.4578982104257698E-3</v>
      </c>
      <c r="L178" s="50">
        <v>4.44962653628048E-3</v>
      </c>
      <c r="M178" s="48" t="s">
        <v>182</v>
      </c>
      <c r="N178" s="52">
        <v>0.11143900840643001</v>
      </c>
      <c r="O178" s="52">
        <v>0.17631208773816101</v>
      </c>
      <c r="P178" s="48" t="s">
        <v>182</v>
      </c>
      <c r="Q178" s="51">
        <v>4.2831701186286E-2</v>
      </c>
      <c r="R178" s="48" t="s">
        <v>182</v>
      </c>
      <c r="S178" s="55">
        <v>191.28050020239701</v>
      </c>
      <c r="T178" s="48" t="s">
        <v>182</v>
      </c>
      <c r="U178" s="48" t="s">
        <v>182</v>
      </c>
      <c r="V178" s="48" t="s">
        <v>182</v>
      </c>
      <c r="W178" s="55">
        <v>191.621126414054</v>
      </c>
      <c r="X178" s="52">
        <v>0.34062621165694801</v>
      </c>
      <c r="Y178" s="56">
        <v>7.4974791117954397E-4</v>
      </c>
    </row>
    <row r="179" spans="1:25" x14ac:dyDescent="0.25">
      <c r="A179" s="2" t="s">
        <v>298</v>
      </c>
      <c r="B179" s="48" t="s">
        <v>32</v>
      </c>
      <c r="C179" s="48">
        <v>2011</v>
      </c>
      <c r="D179" s="56">
        <v>9.3317569811569997E-4</v>
      </c>
      <c r="E179" s="56">
        <v>4.7832602261390299E-4</v>
      </c>
      <c r="F179" s="50">
        <v>1.64964991454306E-3</v>
      </c>
      <c r="G179" s="48" t="s">
        <v>182</v>
      </c>
      <c r="H179" s="48" t="s">
        <v>182</v>
      </c>
      <c r="I179" s="48" t="s">
        <v>182</v>
      </c>
      <c r="J179" s="48" t="s">
        <v>182</v>
      </c>
      <c r="K179" s="51">
        <v>1.2383050584515999E-2</v>
      </c>
      <c r="L179" s="48" t="s">
        <v>182</v>
      </c>
      <c r="M179" s="48" t="s">
        <v>182</v>
      </c>
      <c r="N179" s="51">
        <v>3.65919132080815E-2</v>
      </c>
      <c r="O179" s="52">
        <v>0.23508278365088101</v>
      </c>
      <c r="P179" s="48" t="s">
        <v>182</v>
      </c>
      <c r="Q179" s="51">
        <v>3.7732689140299501E-2</v>
      </c>
      <c r="R179" s="56">
        <v>4.6069568271840899E-4</v>
      </c>
      <c r="S179" s="55">
        <v>280.08930386779599</v>
      </c>
      <c r="T179" s="51">
        <v>1.37205305115499E-2</v>
      </c>
      <c r="U179" s="48" t="s">
        <v>182</v>
      </c>
      <c r="V179" s="48" t="s">
        <v>182</v>
      </c>
      <c r="W179" s="55">
        <v>280.42833668220902</v>
      </c>
      <c r="X179" s="52">
        <v>0.33903281441331901</v>
      </c>
      <c r="Y179" s="50">
        <v>2.1279759371569599E-3</v>
      </c>
    </row>
    <row r="180" spans="1:25" x14ac:dyDescent="0.25">
      <c r="A180" s="2" t="s">
        <v>311</v>
      </c>
      <c r="B180" s="48" t="s">
        <v>892</v>
      </c>
      <c r="C180" s="48">
        <v>2009</v>
      </c>
      <c r="D180" s="48" t="s">
        <v>182</v>
      </c>
      <c r="E180" s="56">
        <v>2.6307931243764698E-4</v>
      </c>
      <c r="F180" s="50">
        <v>1.10797382320056E-3</v>
      </c>
      <c r="G180" s="48" t="s">
        <v>182</v>
      </c>
      <c r="H180" s="48" t="s">
        <v>182</v>
      </c>
      <c r="I180" s="48" t="s">
        <v>182</v>
      </c>
      <c r="J180" s="48" t="s">
        <v>182</v>
      </c>
      <c r="K180" s="48" t="s">
        <v>182</v>
      </c>
      <c r="L180" s="48" t="s">
        <v>182</v>
      </c>
      <c r="M180" s="48" t="s">
        <v>182</v>
      </c>
      <c r="N180" s="51">
        <v>6.9857288851792002E-2</v>
      </c>
      <c r="O180" s="52">
        <v>0.23508278365088101</v>
      </c>
      <c r="P180" s="48" t="s">
        <v>182</v>
      </c>
      <c r="Q180" s="51">
        <v>3.1613874685115798E-2</v>
      </c>
      <c r="R180" s="56">
        <v>6.9104352407761303E-4</v>
      </c>
      <c r="S180" s="55">
        <v>273.257857431996</v>
      </c>
      <c r="T180" s="48" t="s">
        <v>182</v>
      </c>
      <c r="U180" s="48" t="s">
        <v>182</v>
      </c>
      <c r="V180" s="48" t="s">
        <v>182</v>
      </c>
      <c r="W180" s="55">
        <v>273.59647347584303</v>
      </c>
      <c r="X180" s="52">
        <v>0.33861604384750499</v>
      </c>
      <c r="Y180" s="50">
        <v>1.37105313563821E-3</v>
      </c>
    </row>
    <row r="181" spans="1:25" x14ac:dyDescent="0.25">
      <c r="A181" s="2" t="s">
        <v>283</v>
      </c>
      <c r="B181" s="48" t="s">
        <v>32</v>
      </c>
      <c r="C181" s="48">
        <v>2011</v>
      </c>
      <c r="D181" s="50">
        <v>1.2549604216038699E-3</v>
      </c>
      <c r="E181" s="56">
        <v>7.4140533505154997E-4</v>
      </c>
      <c r="F181" s="50">
        <v>2.41292077052567E-3</v>
      </c>
      <c r="G181" s="48" t="s">
        <v>182</v>
      </c>
      <c r="H181" s="48" t="s">
        <v>182</v>
      </c>
      <c r="I181" s="48" t="s">
        <v>182</v>
      </c>
      <c r="J181" s="48" t="s">
        <v>182</v>
      </c>
      <c r="K181" s="51">
        <v>1.4859660701419201E-2</v>
      </c>
      <c r="L181" s="48" t="s">
        <v>182</v>
      </c>
      <c r="M181" s="48" t="s">
        <v>182</v>
      </c>
      <c r="N181" s="51">
        <v>9.9796126931131393E-2</v>
      </c>
      <c r="O181" s="52">
        <v>0.152803809373073</v>
      </c>
      <c r="P181" s="48" t="s">
        <v>182</v>
      </c>
      <c r="Q181" s="51">
        <v>2.5495060229932101E-2</v>
      </c>
      <c r="R181" s="48" t="s">
        <v>182</v>
      </c>
      <c r="S181" s="55">
        <v>184.44905376659699</v>
      </c>
      <c r="T181" s="48" t="s">
        <v>182</v>
      </c>
      <c r="U181" s="48" t="s">
        <v>182</v>
      </c>
      <c r="V181" s="51">
        <v>4.0771188225566302E-2</v>
      </c>
      <c r="W181" s="55">
        <v>184.78718889858601</v>
      </c>
      <c r="X181" s="52">
        <v>0.33813513198830297</v>
      </c>
      <c r="Y181" s="50">
        <v>3.15432610557722E-3</v>
      </c>
    </row>
    <row r="182" spans="1:25" x14ac:dyDescent="0.25">
      <c r="A182" s="2" t="s">
        <v>280</v>
      </c>
      <c r="B182" s="48" t="s">
        <v>32</v>
      </c>
      <c r="C182" s="48">
        <v>2009</v>
      </c>
      <c r="D182" s="48" t="s">
        <v>182</v>
      </c>
      <c r="E182" s="56">
        <v>2.6307931243764698E-4</v>
      </c>
      <c r="F182" s="56">
        <v>8.3713577752931201E-4</v>
      </c>
      <c r="G182" s="48" t="s">
        <v>182</v>
      </c>
      <c r="H182" s="48" t="s">
        <v>182</v>
      </c>
      <c r="I182" s="48" t="s">
        <v>182</v>
      </c>
      <c r="J182" s="48" t="s">
        <v>182</v>
      </c>
      <c r="K182" s="48" t="s">
        <v>182</v>
      </c>
      <c r="L182" s="48" t="s">
        <v>182</v>
      </c>
      <c r="M182" s="48" t="s">
        <v>182</v>
      </c>
      <c r="N182" s="51">
        <v>9.4806320584574805E-2</v>
      </c>
      <c r="O182" s="52">
        <v>0.211574505285793</v>
      </c>
      <c r="P182" s="48" t="s">
        <v>182</v>
      </c>
      <c r="Q182" s="51">
        <v>2.6514862639129399E-2</v>
      </c>
      <c r="R182" s="50">
        <v>4.03108722378608E-3</v>
      </c>
      <c r="S182" s="55">
        <v>194.696223420297</v>
      </c>
      <c r="T182" s="48" t="s">
        <v>182</v>
      </c>
      <c r="U182" s="48" t="s">
        <v>182</v>
      </c>
      <c r="V182" s="48" t="s">
        <v>182</v>
      </c>
      <c r="W182" s="55">
        <v>195.03425041112001</v>
      </c>
      <c r="X182" s="52">
        <v>0.33802699082325</v>
      </c>
      <c r="Y182" s="50">
        <v>1.10021508996696E-3</v>
      </c>
    </row>
    <row r="183" spans="1:25" x14ac:dyDescent="0.25">
      <c r="A183" s="2" t="s">
        <v>247</v>
      </c>
      <c r="B183" s="48" t="s">
        <v>31</v>
      </c>
      <c r="C183" s="48">
        <v>2015</v>
      </c>
      <c r="D183" s="48" t="s">
        <v>182</v>
      </c>
      <c r="E183" s="56">
        <v>1.961136692717E-4</v>
      </c>
      <c r="F183" s="56">
        <v>4.9243281031136001E-4</v>
      </c>
      <c r="G183" s="48" t="s">
        <v>182</v>
      </c>
      <c r="H183" s="48" t="s">
        <v>182</v>
      </c>
      <c r="I183" s="48" t="s">
        <v>182</v>
      </c>
      <c r="J183" s="48" t="s">
        <v>182</v>
      </c>
      <c r="K183" s="49">
        <v>2.063841764086E-5</v>
      </c>
      <c r="L183" s="48" t="s">
        <v>182</v>
      </c>
      <c r="M183" s="48" t="s">
        <v>182</v>
      </c>
      <c r="N183" s="52">
        <v>0.19959225386226301</v>
      </c>
      <c r="O183" s="52">
        <v>0.108138080479405</v>
      </c>
      <c r="P183" s="48" t="s">
        <v>182</v>
      </c>
      <c r="Q183" s="51">
        <v>2.8554467457524001E-2</v>
      </c>
      <c r="R183" s="56">
        <v>3.7431524220870699E-4</v>
      </c>
      <c r="S183" s="54">
        <v>68.314464357999</v>
      </c>
      <c r="T183" s="48" t="s">
        <v>182</v>
      </c>
      <c r="U183" s="48" t="s">
        <v>182</v>
      </c>
      <c r="V183" s="48" t="s">
        <v>182</v>
      </c>
      <c r="W183" s="54">
        <v>68.651832659937597</v>
      </c>
      <c r="X183" s="52">
        <v>0.33736830193862499</v>
      </c>
      <c r="Y183" s="56">
        <v>6.8854647958305995E-4</v>
      </c>
    </row>
    <row r="184" spans="1:25" x14ac:dyDescent="0.25">
      <c r="A184" s="2" t="s">
        <v>282</v>
      </c>
      <c r="B184" s="48" t="s">
        <v>32</v>
      </c>
      <c r="C184" s="48">
        <v>2014</v>
      </c>
      <c r="D184" s="48" t="s">
        <v>182</v>
      </c>
      <c r="E184" s="56">
        <v>3.5874451696042697E-4</v>
      </c>
      <c r="F184" s="50">
        <v>1.1818387447472599E-3</v>
      </c>
      <c r="G184" s="48" t="s">
        <v>182</v>
      </c>
      <c r="H184" s="48" t="s">
        <v>182</v>
      </c>
      <c r="I184" s="48" t="s">
        <v>182</v>
      </c>
      <c r="J184" s="48" t="s">
        <v>182</v>
      </c>
      <c r="K184" s="49">
        <v>7.9251523740902499E-6</v>
      </c>
      <c r="L184" s="50">
        <v>5.5090614258710797E-3</v>
      </c>
      <c r="M184" s="48" t="s">
        <v>182</v>
      </c>
      <c r="N184" s="52">
        <v>0.106449202059873</v>
      </c>
      <c r="O184" s="52">
        <v>0.18806622692070499</v>
      </c>
      <c r="P184" s="48" t="s">
        <v>182</v>
      </c>
      <c r="Q184" s="51">
        <v>3.5693084321905003E-2</v>
      </c>
      <c r="R184" s="48" t="s">
        <v>182</v>
      </c>
      <c r="S184" s="55">
        <v>122.96603584439799</v>
      </c>
      <c r="T184" s="48" t="s">
        <v>182</v>
      </c>
      <c r="U184" s="48" t="s">
        <v>182</v>
      </c>
      <c r="V184" s="48" t="s">
        <v>182</v>
      </c>
      <c r="W184" s="55">
        <v>123.303301927541</v>
      </c>
      <c r="X184" s="52">
        <v>0.337266083142436</v>
      </c>
      <c r="Y184" s="50">
        <v>1.5405832617076899E-3</v>
      </c>
    </row>
    <row r="185" spans="1:25" x14ac:dyDescent="0.25">
      <c r="A185" s="2" t="s">
        <v>311</v>
      </c>
      <c r="B185" s="48" t="s">
        <v>892</v>
      </c>
      <c r="C185" s="48">
        <v>2011</v>
      </c>
      <c r="D185" s="56">
        <v>6.7574791932516198E-4</v>
      </c>
      <c r="E185" s="56">
        <v>2.12855080063187E-4</v>
      </c>
      <c r="F185" s="56">
        <v>9.1100069907601704E-4</v>
      </c>
      <c r="G185" s="48" t="s">
        <v>182</v>
      </c>
      <c r="H185" s="48" t="s">
        <v>182</v>
      </c>
      <c r="I185" s="48" t="s">
        <v>182</v>
      </c>
      <c r="J185" s="48" t="s">
        <v>182</v>
      </c>
      <c r="K185" s="50">
        <v>6.5217399745117702E-3</v>
      </c>
      <c r="L185" s="48" t="s">
        <v>182</v>
      </c>
      <c r="M185" s="48" t="s">
        <v>182</v>
      </c>
      <c r="N185" s="52">
        <v>0.11476554597080101</v>
      </c>
      <c r="O185" s="52">
        <v>0.18806622692070499</v>
      </c>
      <c r="P185" s="48" t="s">
        <v>182</v>
      </c>
      <c r="Q185" s="51">
        <v>2.5495060229932101E-2</v>
      </c>
      <c r="R185" s="56">
        <v>3.7431524220870699E-4</v>
      </c>
      <c r="S185" s="55">
        <v>191.28050020239701</v>
      </c>
      <c r="T185" s="48" t="s">
        <v>182</v>
      </c>
      <c r="U185" s="48" t="s">
        <v>182</v>
      </c>
      <c r="V185" s="48" t="s">
        <v>182</v>
      </c>
      <c r="W185" s="55">
        <v>191.617522694434</v>
      </c>
      <c r="X185" s="52">
        <v>0.33702249203662299</v>
      </c>
      <c r="Y185" s="50">
        <v>1.1238557791392E-3</v>
      </c>
    </row>
    <row r="186" spans="1:25" x14ac:dyDescent="0.25">
      <c r="A186" s="2" t="s">
        <v>342</v>
      </c>
      <c r="B186" s="48" t="s">
        <v>32</v>
      </c>
      <c r="C186" s="48">
        <v>2015</v>
      </c>
      <c r="D186" s="48" t="s">
        <v>182</v>
      </c>
      <c r="E186" s="56">
        <v>2.2242160051546501E-4</v>
      </c>
      <c r="F186" s="56">
        <v>7.3864921546704001E-4</v>
      </c>
      <c r="G186" s="48" t="s">
        <v>182</v>
      </c>
      <c r="H186" s="48" t="s">
        <v>182</v>
      </c>
      <c r="I186" s="48" t="s">
        <v>182</v>
      </c>
      <c r="J186" s="48" t="s">
        <v>182</v>
      </c>
      <c r="K186" s="48" t="s">
        <v>182</v>
      </c>
      <c r="L186" s="50">
        <v>2.6697759217682898E-3</v>
      </c>
      <c r="M186" s="48" t="s">
        <v>182</v>
      </c>
      <c r="N186" s="51">
        <v>9.6469589366760297E-2</v>
      </c>
      <c r="O186" s="52">
        <v>0.19982036610324899</v>
      </c>
      <c r="P186" s="48" t="s">
        <v>182</v>
      </c>
      <c r="Q186" s="51">
        <v>3.6712886731102297E-2</v>
      </c>
      <c r="R186" s="48" t="s">
        <v>182</v>
      </c>
      <c r="S186" s="55">
        <v>140.044651933898</v>
      </c>
      <c r="T186" s="48" t="s">
        <v>182</v>
      </c>
      <c r="U186" s="48" t="s">
        <v>182</v>
      </c>
      <c r="V186" s="48" t="s">
        <v>182</v>
      </c>
      <c r="W186" s="55">
        <v>140.381285622837</v>
      </c>
      <c r="X186" s="52">
        <v>0.33663368893886197</v>
      </c>
      <c r="Y186" s="56">
        <v>9.6107081598250505E-4</v>
      </c>
    </row>
    <row r="187" spans="1:25" x14ac:dyDescent="0.25">
      <c r="A187" s="2" t="s">
        <v>340</v>
      </c>
      <c r="B187" s="48" t="s">
        <v>32</v>
      </c>
      <c r="C187" s="48">
        <v>2008</v>
      </c>
      <c r="D187" s="48" t="s">
        <v>182</v>
      </c>
      <c r="E187" s="56">
        <v>7.6532163618224503E-4</v>
      </c>
      <c r="F187" s="50">
        <v>2.7083804567124801E-3</v>
      </c>
      <c r="G187" s="48" t="s">
        <v>182</v>
      </c>
      <c r="H187" s="48" t="s">
        <v>182</v>
      </c>
      <c r="I187" s="48" t="s">
        <v>182</v>
      </c>
      <c r="J187" s="48" t="s">
        <v>182</v>
      </c>
      <c r="K187" s="52" t="s">
        <v>182</v>
      </c>
      <c r="L187" s="52" t="s">
        <v>182</v>
      </c>
      <c r="M187" s="52" t="s">
        <v>182</v>
      </c>
      <c r="N187" s="52">
        <v>0.19959225386226301</v>
      </c>
      <c r="O187" s="51">
        <v>9.52085273786068E-2</v>
      </c>
      <c r="P187" s="52" t="s">
        <v>182</v>
      </c>
      <c r="Q187" s="51">
        <v>3.05940722759185E-2</v>
      </c>
      <c r="R187" s="50">
        <v>1.29570660764552E-3</v>
      </c>
      <c r="S187" s="55">
        <v>375.72955396899403</v>
      </c>
      <c r="T187" s="48" t="s">
        <v>182</v>
      </c>
      <c r="U187" s="48" t="s">
        <v>182</v>
      </c>
      <c r="V187" s="48" t="s">
        <v>182</v>
      </c>
      <c r="W187" s="55">
        <v>376.059718231212</v>
      </c>
      <c r="X187" s="52">
        <v>0.33016426221732798</v>
      </c>
      <c r="Y187" s="50">
        <v>3.4737020928947301E-3</v>
      </c>
    </row>
    <row r="188" spans="1:25" x14ac:dyDescent="0.25">
      <c r="A188" s="2" t="s">
        <v>326</v>
      </c>
      <c r="B188" s="48" t="s">
        <v>892</v>
      </c>
      <c r="C188" s="48">
        <v>2010</v>
      </c>
      <c r="D188" s="56">
        <v>9.3317569811569997E-4</v>
      </c>
      <c r="E188" s="56">
        <v>2.3916301130695201E-4</v>
      </c>
      <c r="F188" s="50">
        <v>1.4034335093873801E-3</v>
      </c>
      <c r="G188" s="48" t="s">
        <v>182</v>
      </c>
      <c r="H188" s="56">
        <v>6.2425871913907602E-4</v>
      </c>
      <c r="I188" s="48" t="s">
        <v>182</v>
      </c>
      <c r="J188" s="48" t="s">
        <v>182</v>
      </c>
      <c r="K188" s="50">
        <v>6.1089716216945703E-3</v>
      </c>
      <c r="L188" s="48" t="s">
        <v>182</v>
      </c>
      <c r="M188" s="48" t="s">
        <v>182</v>
      </c>
      <c r="N188" s="52">
        <v>0.113102277188616</v>
      </c>
      <c r="O188" s="52">
        <v>0.17161043206514301</v>
      </c>
      <c r="P188" s="48" t="s">
        <v>182</v>
      </c>
      <c r="Q188" s="51">
        <v>3.05940722759185E-2</v>
      </c>
      <c r="R188" s="50">
        <v>1.1805326869659199E-3</v>
      </c>
      <c r="S188" s="55">
        <v>194.696223420297</v>
      </c>
      <c r="T188" s="48" t="s">
        <v>182</v>
      </c>
      <c r="U188" s="48" t="s">
        <v>182</v>
      </c>
      <c r="V188" s="48" t="s">
        <v>182</v>
      </c>
      <c r="W188" s="55">
        <v>195.02201973707301</v>
      </c>
      <c r="X188" s="52">
        <v>0.32579631677628701</v>
      </c>
      <c r="Y188" s="50">
        <v>1.64259652069433E-3</v>
      </c>
    </row>
    <row r="189" spans="1:25" x14ac:dyDescent="0.25">
      <c r="A189" s="2" t="s">
        <v>289</v>
      </c>
      <c r="B189" s="48" t="s">
        <v>32</v>
      </c>
      <c r="C189" s="48">
        <v>2008</v>
      </c>
      <c r="D189" s="48" t="s">
        <v>182</v>
      </c>
      <c r="E189" s="56">
        <v>2.8699561356834198E-4</v>
      </c>
      <c r="F189" s="56">
        <v>9.6024398010715304E-4</v>
      </c>
      <c r="G189" s="48" t="s">
        <v>182</v>
      </c>
      <c r="H189" s="48" t="s">
        <v>182</v>
      </c>
      <c r="I189" s="48" t="s">
        <v>182</v>
      </c>
      <c r="J189" s="48" t="s">
        <v>182</v>
      </c>
      <c r="K189" s="48" t="s">
        <v>182</v>
      </c>
      <c r="L189" s="48" t="s">
        <v>182</v>
      </c>
      <c r="M189" s="49">
        <v>3.2173069443309798E-5</v>
      </c>
      <c r="N189" s="52">
        <v>0.182959566040408</v>
      </c>
      <c r="O189" s="52">
        <v>0.101085596969879</v>
      </c>
      <c r="P189" s="48" t="s">
        <v>182</v>
      </c>
      <c r="Q189" s="51">
        <v>3.7732689140299501E-2</v>
      </c>
      <c r="R189" s="50">
        <v>1.67002184985423E-3</v>
      </c>
      <c r="S189" s="55">
        <v>191.28050020239701</v>
      </c>
      <c r="T189" s="48" t="s">
        <v>182</v>
      </c>
      <c r="U189" s="48" t="s">
        <v>182</v>
      </c>
      <c r="V189" s="48" t="s">
        <v>182</v>
      </c>
      <c r="W189" s="55">
        <v>191.60522748906101</v>
      </c>
      <c r="X189" s="52">
        <v>0.32472728666355899</v>
      </c>
      <c r="Y189" s="50">
        <v>1.2472395936754901E-3</v>
      </c>
    </row>
    <row r="190" spans="1:25" x14ac:dyDescent="0.25">
      <c r="A190" s="2" t="s">
        <v>281</v>
      </c>
      <c r="B190" s="48" t="s">
        <v>32</v>
      </c>
      <c r="C190" s="48">
        <v>2014</v>
      </c>
      <c r="D190" s="48" t="s">
        <v>182</v>
      </c>
      <c r="E190" s="56">
        <v>1.9133040904556101E-4</v>
      </c>
      <c r="F190" s="56">
        <v>6.1554101288919996E-4</v>
      </c>
      <c r="G190" s="48" t="s">
        <v>182</v>
      </c>
      <c r="H190" s="48" t="s">
        <v>182</v>
      </c>
      <c r="I190" s="48" t="s">
        <v>182</v>
      </c>
      <c r="J190" s="48" t="s">
        <v>182</v>
      </c>
      <c r="K190" s="49">
        <v>6.8519546567655302E-6</v>
      </c>
      <c r="L190" s="50">
        <v>6.7803832933797797E-3</v>
      </c>
      <c r="M190" s="48" t="s">
        <v>182</v>
      </c>
      <c r="N190" s="51">
        <v>7.6510363980534096E-2</v>
      </c>
      <c r="O190" s="52">
        <v>0.16455794855561701</v>
      </c>
      <c r="P190" s="48" t="s">
        <v>182</v>
      </c>
      <c r="Q190" s="51">
        <v>7.2405971053007195E-2</v>
      </c>
      <c r="R190" s="50">
        <v>3.4552176203880699E-3</v>
      </c>
      <c r="S190" s="55">
        <v>215.190562727697</v>
      </c>
      <c r="T190" s="48" t="s">
        <v>182</v>
      </c>
      <c r="U190" s="48" t="s">
        <v>182</v>
      </c>
      <c r="V190" s="48" t="s">
        <v>182</v>
      </c>
      <c r="W190" s="55">
        <v>215.515086335576</v>
      </c>
      <c r="X190" s="52">
        <v>0.32452360787951701</v>
      </c>
      <c r="Y190" s="56">
        <v>8.06871421934762E-4</v>
      </c>
    </row>
    <row r="191" spans="1:25" x14ac:dyDescent="0.25">
      <c r="A191" s="2" t="s">
        <v>288</v>
      </c>
      <c r="B191" s="48" t="s">
        <v>32</v>
      </c>
      <c r="C191" s="48">
        <v>2008</v>
      </c>
      <c r="D191" s="48" t="s">
        <v>182</v>
      </c>
      <c r="E191" s="56">
        <v>9.8056834635850201E-4</v>
      </c>
      <c r="F191" s="50">
        <v>2.2651909274322602E-3</v>
      </c>
      <c r="G191" s="48" t="s">
        <v>182</v>
      </c>
      <c r="H191" s="48" t="s">
        <v>182</v>
      </c>
      <c r="I191" s="48" t="s">
        <v>182</v>
      </c>
      <c r="J191" s="48" t="s">
        <v>182</v>
      </c>
      <c r="K191" s="48" t="s">
        <v>182</v>
      </c>
      <c r="L191" s="48" t="s">
        <v>182</v>
      </c>
      <c r="M191" s="49">
        <v>2.7883326850868501E-5</v>
      </c>
      <c r="N191" s="52">
        <v>0.182959566040408</v>
      </c>
      <c r="O191" s="51">
        <v>8.6980629950826005E-2</v>
      </c>
      <c r="P191" s="48" t="s">
        <v>182</v>
      </c>
      <c r="Q191" s="51">
        <v>4.3851503595483197E-2</v>
      </c>
      <c r="R191" s="50">
        <v>3.4552176203880699E-3</v>
      </c>
      <c r="S191" s="55">
        <v>293.75219673939603</v>
      </c>
      <c r="T191" s="48" t="s">
        <v>182</v>
      </c>
      <c r="U191" s="48" t="s">
        <v>182</v>
      </c>
      <c r="V191" s="48" t="s">
        <v>182</v>
      </c>
      <c r="W191" s="55">
        <v>294.07271729920302</v>
      </c>
      <c r="X191" s="52">
        <v>0.32052055980774602</v>
      </c>
      <c r="Y191" s="50">
        <v>3.24575927379076E-3</v>
      </c>
    </row>
    <row r="192" spans="1:25" x14ac:dyDescent="0.25">
      <c r="A192" s="2" t="s">
        <v>314</v>
      </c>
      <c r="B192" s="48" t="s">
        <v>892</v>
      </c>
      <c r="C192" s="48">
        <v>2009</v>
      </c>
      <c r="D192" s="48" t="s">
        <v>182</v>
      </c>
      <c r="E192" s="56">
        <v>5.7399122713668396E-4</v>
      </c>
      <c r="F192" s="50">
        <v>2.1174610843388499E-3</v>
      </c>
      <c r="G192" s="48" t="s">
        <v>182</v>
      </c>
      <c r="H192" s="48" t="s">
        <v>182</v>
      </c>
      <c r="I192" s="48" t="s">
        <v>182</v>
      </c>
      <c r="J192" s="48" t="s">
        <v>182</v>
      </c>
      <c r="K192" s="48" t="s">
        <v>182</v>
      </c>
      <c r="L192" s="48" t="s">
        <v>182</v>
      </c>
      <c r="M192" s="48" t="s">
        <v>182</v>
      </c>
      <c r="N192" s="51">
        <v>8.98165142380183E-2</v>
      </c>
      <c r="O192" s="52">
        <v>0.19982036610324899</v>
      </c>
      <c r="P192" s="48" t="s">
        <v>182</v>
      </c>
      <c r="Q192" s="51">
        <v>2.44752578207348E-2</v>
      </c>
      <c r="R192" s="56">
        <v>8.6380440509701596E-4</v>
      </c>
      <c r="S192" s="55">
        <v>228.85345559929701</v>
      </c>
      <c r="T192" s="48" t="s">
        <v>182</v>
      </c>
      <c r="U192" s="48" t="s">
        <v>182</v>
      </c>
      <c r="V192" s="48" t="s">
        <v>182</v>
      </c>
      <c r="W192" s="55">
        <v>229.17112299417499</v>
      </c>
      <c r="X192" s="52">
        <v>0.31766739487857398</v>
      </c>
      <c r="Y192" s="50">
        <v>2.6914523114755298E-3</v>
      </c>
    </row>
    <row r="193" spans="1:25" x14ac:dyDescent="0.25">
      <c r="A193" s="2" t="s">
        <v>362</v>
      </c>
      <c r="B193" s="48" t="s">
        <v>32</v>
      </c>
      <c r="C193" s="48">
        <v>2011</v>
      </c>
      <c r="D193" s="56">
        <v>5.7921250227871001E-4</v>
      </c>
      <c r="E193" s="56">
        <v>2.6307931243764698E-4</v>
      </c>
      <c r="F193" s="56">
        <v>9.6024398010715304E-4</v>
      </c>
      <c r="G193" s="48" t="s">
        <v>182</v>
      </c>
      <c r="H193" s="48" t="s">
        <v>182</v>
      </c>
      <c r="I193" s="48" t="s">
        <v>182</v>
      </c>
      <c r="J193" s="48" t="s">
        <v>182</v>
      </c>
      <c r="K193" s="50">
        <v>4.4578982104257698E-3</v>
      </c>
      <c r="L193" s="51">
        <v>1.7078090420200299E-2</v>
      </c>
      <c r="M193" s="48" t="s">
        <v>182</v>
      </c>
      <c r="N193" s="52">
        <v>0.10811247084205899</v>
      </c>
      <c r="O193" s="52">
        <v>0.152803809373073</v>
      </c>
      <c r="P193" s="48" t="s">
        <v>182</v>
      </c>
      <c r="Q193" s="51">
        <v>2.44752578207348E-2</v>
      </c>
      <c r="R193" s="50">
        <v>2.1883044929124399E-3</v>
      </c>
      <c r="S193" s="55">
        <v>201.52766985609699</v>
      </c>
      <c r="T193" s="48" t="s">
        <v>182</v>
      </c>
      <c r="U193" s="48" t="s">
        <v>182</v>
      </c>
      <c r="V193" s="48" t="s">
        <v>182</v>
      </c>
      <c r="W193" s="55">
        <v>201.838588223051</v>
      </c>
      <c r="X193" s="52">
        <v>0.31091836695422898</v>
      </c>
      <c r="Y193" s="50">
        <v>1.2233232925447999E-3</v>
      </c>
    </row>
    <row r="194" spans="1:25" x14ac:dyDescent="0.25">
      <c r="A194" s="2" t="s">
        <v>339</v>
      </c>
      <c r="B194" s="48" t="s">
        <v>32</v>
      </c>
      <c r="C194" s="48">
        <v>2015</v>
      </c>
      <c r="D194" s="48" t="s">
        <v>182</v>
      </c>
      <c r="E194" s="56">
        <v>3.3482821582973198E-4</v>
      </c>
      <c r="F194" s="50">
        <v>1.2310820257783999E-3</v>
      </c>
      <c r="G194" s="48" t="s">
        <v>182</v>
      </c>
      <c r="H194" s="48" t="s">
        <v>182</v>
      </c>
      <c r="I194" s="48" t="s">
        <v>182</v>
      </c>
      <c r="J194" s="48" t="s">
        <v>182</v>
      </c>
      <c r="K194" s="48" t="s">
        <v>182</v>
      </c>
      <c r="L194" s="50">
        <v>2.1612471747648101E-3</v>
      </c>
      <c r="M194" s="48" t="s">
        <v>182</v>
      </c>
      <c r="N194" s="52">
        <v>0.109775739624245</v>
      </c>
      <c r="O194" s="52">
        <v>0.16455794855561701</v>
      </c>
      <c r="P194" s="48" t="s">
        <v>182</v>
      </c>
      <c r="Q194" s="51">
        <v>2.8554467457524001E-2</v>
      </c>
      <c r="R194" s="50">
        <v>3.4552176203880699E-3</v>
      </c>
      <c r="S194" s="55">
        <v>174.20188411289701</v>
      </c>
      <c r="T194" s="48" t="s">
        <v>182</v>
      </c>
      <c r="U194" s="48" t="s">
        <v>182</v>
      </c>
      <c r="V194" s="48" t="s">
        <v>182</v>
      </c>
      <c r="W194" s="55">
        <v>174.51195464357201</v>
      </c>
      <c r="X194" s="52">
        <v>0.31007053067414603</v>
      </c>
      <c r="Y194" s="50">
        <v>1.56591024160813E-3</v>
      </c>
    </row>
    <row r="195" spans="1:25" x14ac:dyDescent="0.25">
      <c r="A195" s="2" t="s">
        <v>367</v>
      </c>
      <c r="B195" s="48" t="s">
        <v>692</v>
      </c>
      <c r="C195" s="48">
        <v>2008</v>
      </c>
      <c r="D195" s="48" t="s">
        <v>182</v>
      </c>
      <c r="E195" s="56">
        <v>1.0044846474892E-4</v>
      </c>
      <c r="F195" s="56">
        <v>3.9394624824908801E-4</v>
      </c>
      <c r="G195" s="48" t="s">
        <v>182</v>
      </c>
      <c r="H195" s="48" t="s">
        <v>182</v>
      </c>
      <c r="I195" s="48" t="s">
        <v>182</v>
      </c>
      <c r="J195" s="48" t="s">
        <v>182</v>
      </c>
      <c r="K195" s="48" t="s">
        <v>182</v>
      </c>
      <c r="L195" s="48" t="s">
        <v>182</v>
      </c>
      <c r="M195" s="48" t="s">
        <v>182</v>
      </c>
      <c r="N195" s="52">
        <v>0.106449202059873</v>
      </c>
      <c r="O195" s="52">
        <v>0.16455794855561701</v>
      </c>
      <c r="P195" s="48" t="s">
        <v>182</v>
      </c>
      <c r="Q195" s="51">
        <v>3.05940722759185E-2</v>
      </c>
      <c r="R195" s="56">
        <v>7.4863048441741397E-4</v>
      </c>
      <c r="S195" s="55">
        <v>143.46037515179799</v>
      </c>
      <c r="T195" s="48" t="s">
        <v>182</v>
      </c>
      <c r="U195" s="48" t="s">
        <v>182</v>
      </c>
      <c r="V195" s="48" t="s">
        <v>182</v>
      </c>
      <c r="W195" s="55">
        <v>143.76321939988699</v>
      </c>
      <c r="X195" s="52">
        <v>0.30284424808882399</v>
      </c>
      <c r="Y195" s="56">
        <v>4.9439471299800796E-4</v>
      </c>
    </row>
    <row r="196" spans="1:25" x14ac:dyDescent="0.25">
      <c r="A196" s="2" t="s">
        <v>340</v>
      </c>
      <c r="B196" s="48" t="s">
        <v>32</v>
      </c>
      <c r="C196" s="48">
        <v>2015</v>
      </c>
      <c r="D196" s="48" t="s">
        <v>182</v>
      </c>
      <c r="E196" s="56">
        <v>2.6307931243764698E-4</v>
      </c>
      <c r="F196" s="50">
        <v>1.1325954637161301E-3</v>
      </c>
      <c r="G196" s="48" t="s">
        <v>182</v>
      </c>
      <c r="H196" s="48" t="s">
        <v>182</v>
      </c>
      <c r="I196" s="48" t="s">
        <v>182</v>
      </c>
      <c r="J196" s="48" t="s">
        <v>182</v>
      </c>
      <c r="K196" s="49">
        <v>5.2008812454967299E-6</v>
      </c>
      <c r="L196" s="48" t="s">
        <v>182</v>
      </c>
      <c r="M196" s="48" t="s">
        <v>182</v>
      </c>
      <c r="N196" s="52">
        <v>0.104785933277688</v>
      </c>
      <c r="O196" s="52">
        <v>0.16455794855561701</v>
      </c>
      <c r="P196" s="48" t="s">
        <v>182</v>
      </c>
      <c r="Q196" s="51">
        <v>2.9574269866721299E-2</v>
      </c>
      <c r="R196" s="56">
        <v>4.6069568271840899E-4</v>
      </c>
      <c r="S196" s="55">
        <v>150.29182158759801</v>
      </c>
      <c r="T196" s="48" t="s">
        <v>182</v>
      </c>
      <c r="U196" s="48" t="s">
        <v>182</v>
      </c>
      <c r="V196" s="48" t="s">
        <v>182</v>
      </c>
      <c r="W196" s="55">
        <v>150.592601310638</v>
      </c>
      <c r="X196" s="52">
        <v>0.300779723040144</v>
      </c>
      <c r="Y196" s="50">
        <v>1.3956747761537801E-3</v>
      </c>
    </row>
    <row r="197" spans="1:25" x14ac:dyDescent="0.25">
      <c r="A197" s="2" t="s">
        <v>219</v>
      </c>
      <c r="B197" s="48" t="s">
        <v>32</v>
      </c>
      <c r="C197" s="48">
        <v>2009</v>
      </c>
      <c r="D197" s="48" t="s">
        <v>182</v>
      </c>
      <c r="E197" s="56">
        <v>3.1091191469903698E-4</v>
      </c>
      <c r="F197" s="50">
        <v>1.03410890165386E-3</v>
      </c>
      <c r="G197" s="48" t="s">
        <v>182</v>
      </c>
      <c r="H197" s="48" t="s">
        <v>182</v>
      </c>
      <c r="I197" s="48" t="s">
        <v>182</v>
      </c>
      <c r="J197" s="48" t="s">
        <v>182</v>
      </c>
      <c r="K197" s="48" t="s">
        <v>182</v>
      </c>
      <c r="L197" s="48" t="s">
        <v>182</v>
      </c>
      <c r="M197" s="48" t="s">
        <v>182</v>
      </c>
      <c r="N197" s="51">
        <v>8.4826707891461697E-2</v>
      </c>
      <c r="O197" s="52">
        <v>0.141049670190529</v>
      </c>
      <c r="P197" s="48" t="s">
        <v>182</v>
      </c>
      <c r="Q197" s="51">
        <v>6.9346563825415403E-2</v>
      </c>
      <c r="R197" s="50">
        <v>2.3610653739318398E-3</v>
      </c>
      <c r="S197" s="54">
        <v>51.235848268499197</v>
      </c>
      <c r="T197" s="48" t="s">
        <v>182</v>
      </c>
      <c r="U197" s="48" t="s">
        <v>182</v>
      </c>
      <c r="V197" s="48" t="s">
        <v>182</v>
      </c>
      <c r="W197" s="54">
        <v>51.5347772965969</v>
      </c>
      <c r="X197" s="52">
        <v>0.29892902809769001</v>
      </c>
      <c r="Y197" s="50">
        <v>1.34502081635289E-3</v>
      </c>
    </row>
    <row r="198" spans="1:25" x14ac:dyDescent="0.25">
      <c r="A198" s="2" t="s">
        <v>350</v>
      </c>
      <c r="B198" s="48" t="s">
        <v>692</v>
      </c>
      <c r="C198" s="48">
        <v>2010</v>
      </c>
      <c r="D198" s="56">
        <v>3.5396319583699002E-4</v>
      </c>
      <c r="E198" s="56">
        <v>1.2675639599268399E-4</v>
      </c>
      <c r="F198" s="56">
        <v>6.1554101288919996E-4</v>
      </c>
      <c r="G198" s="48" t="s">
        <v>182</v>
      </c>
      <c r="H198" s="48" t="s">
        <v>182</v>
      </c>
      <c r="I198" s="48" t="s">
        <v>182</v>
      </c>
      <c r="J198" s="48" t="s">
        <v>182</v>
      </c>
      <c r="K198" s="48" t="s">
        <v>182</v>
      </c>
      <c r="L198" s="50">
        <v>2.2883793615156799E-3</v>
      </c>
      <c r="M198" s="48" t="s">
        <v>182</v>
      </c>
      <c r="N198" s="52">
        <v>0.103122664495502</v>
      </c>
      <c r="O198" s="52">
        <v>0.15397922329132699</v>
      </c>
      <c r="P198" s="48" t="s">
        <v>182</v>
      </c>
      <c r="Q198" s="51">
        <v>3.7732689140299501E-2</v>
      </c>
      <c r="R198" s="56">
        <v>6.6225004390771305E-4</v>
      </c>
      <c r="S198" s="55">
        <v>140.044651933898</v>
      </c>
      <c r="T198" s="48" t="s">
        <v>182</v>
      </c>
      <c r="U198" s="48" t="s">
        <v>182</v>
      </c>
      <c r="V198" s="48" t="s">
        <v>182</v>
      </c>
      <c r="W198" s="55">
        <v>140.34353340083501</v>
      </c>
      <c r="X198" s="52">
        <v>0.29888146693727102</v>
      </c>
      <c r="Y198" s="56">
        <v>7.42297408881885E-4</v>
      </c>
    </row>
    <row r="199" spans="1:25" x14ac:dyDescent="0.25">
      <c r="A199" s="2" t="s">
        <v>349</v>
      </c>
      <c r="B199" s="48" t="s">
        <v>692</v>
      </c>
      <c r="C199" s="48">
        <v>2010</v>
      </c>
      <c r="D199" s="56">
        <v>4.8267708523225798E-4</v>
      </c>
      <c r="E199" s="56">
        <v>1.05231724975059E-4</v>
      </c>
      <c r="F199" s="56">
        <v>8.1251413701374396E-4</v>
      </c>
      <c r="G199" s="48" t="s">
        <v>182</v>
      </c>
      <c r="H199" s="48" t="s">
        <v>182</v>
      </c>
      <c r="I199" s="48" t="s">
        <v>182</v>
      </c>
      <c r="J199" s="48" t="s">
        <v>182</v>
      </c>
      <c r="K199" s="48" t="s">
        <v>182</v>
      </c>
      <c r="L199" s="48" t="s">
        <v>182</v>
      </c>
      <c r="M199" s="49">
        <v>5.5766653701737002E-5</v>
      </c>
      <c r="N199" s="52">
        <v>0.119755352317358</v>
      </c>
      <c r="O199" s="52">
        <v>0.14692673978180101</v>
      </c>
      <c r="P199" s="48" t="s">
        <v>182</v>
      </c>
      <c r="Q199" s="51">
        <v>3.05940722759185E-2</v>
      </c>
      <c r="R199" s="48" t="s">
        <v>182</v>
      </c>
      <c r="S199" s="55">
        <v>341.57232178999499</v>
      </c>
      <c r="T199" s="48" t="s">
        <v>182</v>
      </c>
      <c r="U199" s="48" t="s">
        <v>182</v>
      </c>
      <c r="V199" s="48" t="s">
        <v>182</v>
      </c>
      <c r="W199" s="55">
        <v>341.87105414397098</v>
      </c>
      <c r="X199" s="52">
        <v>0.29873235397600001</v>
      </c>
      <c r="Y199" s="56">
        <v>9.1774586198880301E-4</v>
      </c>
    </row>
    <row r="200" spans="1:25" x14ac:dyDescent="0.25">
      <c r="A200" s="2" t="s">
        <v>291</v>
      </c>
      <c r="B200" s="48" t="s">
        <v>32</v>
      </c>
      <c r="C200" s="48">
        <v>2008</v>
      </c>
      <c r="D200" s="48" t="s">
        <v>182</v>
      </c>
      <c r="E200" s="56">
        <v>7.4140533505154997E-4</v>
      </c>
      <c r="F200" s="50">
        <v>2.2159476464011199E-3</v>
      </c>
      <c r="G200" s="48" t="s">
        <v>182</v>
      </c>
      <c r="H200" s="48" t="s">
        <v>182</v>
      </c>
      <c r="I200" s="48" t="s">
        <v>182</v>
      </c>
      <c r="J200" s="48" t="s">
        <v>182</v>
      </c>
      <c r="K200" s="48" t="s">
        <v>182</v>
      </c>
      <c r="L200" s="48" t="s">
        <v>182</v>
      </c>
      <c r="M200" s="48" t="s">
        <v>182</v>
      </c>
      <c r="N200" s="52">
        <v>0.16632687821855199</v>
      </c>
      <c r="O200" s="51">
        <v>8.6980629950826005E-2</v>
      </c>
      <c r="P200" s="48" t="s">
        <v>182</v>
      </c>
      <c r="Q200" s="51">
        <v>3.8752491549496802E-2</v>
      </c>
      <c r="R200" s="50">
        <v>1.64122836968433E-3</v>
      </c>
      <c r="S200" s="55">
        <v>242.51634847089599</v>
      </c>
      <c r="T200" s="48" t="s">
        <v>182</v>
      </c>
      <c r="U200" s="48" t="s">
        <v>182</v>
      </c>
      <c r="V200" s="48" t="s">
        <v>182</v>
      </c>
      <c r="W200" s="55">
        <v>242.813007051966</v>
      </c>
      <c r="X200" s="52">
        <v>0.29665858107001197</v>
      </c>
      <c r="Y200" s="50">
        <v>2.9573529814526699E-3</v>
      </c>
    </row>
    <row r="201" spans="1:25" x14ac:dyDescent="0.25">
      <c r="A201" s="2" t="s">
        <v>337</v>
      </c>
      <c r="B201" s="48" t="s">
        <v>32</v>
      </c>
      <c r="C201" s="48">
        <v>2008</v>
      </c>
      <c r="D201" s="48" t="s">
        <v>182</v>
      </c>
      <c r="E201" s="56">
        <v>6.6965643165946395E-4</v>
      </c>
      <c r="F201" s="50">
        <v>3.6932460773352002E-3</v>
      </c>
      <c r="G201" s="48" t="s">
        <v>182</v>
      </c>
      <c r="H201" s="48" t="s">
        <v>182</v>
      </c>
      <c r="I201" s="48" t="s">
        <v>182</v>
      </c>
      <c r="J201" s="48" t="s">
        <v>182</v>
      </c>
      <c r="K201" s="48" t="s">
        <v>182</v>
      </c>
      <c r="L201" s="48" t="s">
        <v>182</v>
      </c>
      <c r="M201" s="49">
        <v>2.57384555546478E-5</v>
      </c>
      <c r="N201" s="52">
        <v>0.19959225386226301</v>
      </c>
      <c r="O201" s="51">
        <v>5.75952819944658E-2</v>
      </c>
      <c r="P201" s="48" t="s">
        <v>182</v>
      </c>
      <c r="Q201" s="51">
        <v>3.05940722759185E-2</v>
      </c>
      <c r="R201" s="50">
        <v>4.3190220254850798E-3</v>
      </c>
      <c r="S201" s="55">
        <v>263.01068777829602</v>
      </c>
      <c r="T201" s="48" t="s">
        <v>182</v>
      </c>
      <c r="U201" s="48" t="s">
        <v>182</v>
      </c>
      <c r="V201" s="48" t="s">
        <v>182</v>
      </c>
      <c r="W201" s="55">
        <v>263.30717704941901</v>
      </c>
      <c r="X201" s="52">
        <v>0.29648927112268197</v>
      </c>
      <c r="Y201" s="50">
        <v>4.3629025089946703E-3</v>
      </c>
    </row>
    <row r="202" spans="1:25" x14ac:dyDescent="0.25">
      <c r="A202" s="2" t="s">
        <v>349</v>
      </c>
      <c r="B202" s="48" t="s">
        <v>692</v>
      </c>
      <c r="C202" s="48">
        <v>2015</v>
      </c>
      <c r="D202" s="48" t="s">
        <v>182</v>
      </c>
      <c r="E202" s="56">
        <v>1.31539656218823E-4</v>
      </c>
      <c r="F202" s="56">
        <v>7.8789249649817601E-4</v>
      </c>
      <c r="G202" s="48" t="s">
        <v>182</v>
      </c>
      <c r="H202" s="48" t="s">
        <v>182</v>
      </c>
      <c r="I202" s="48" t="s">
        <v>182</v>
      </c>
      <c r="J202" s="48" t="s">
        <v>182</v>
      </c>
      <c r="K202" s="48" t="s">
        <v>182</v>
      </c>
      <c r="L202" s="48" t="s">
        <v>182</v>
      </c>
      <c r="M202" s="48" t="s">
        <v>182</v>
      </c>
      <c r="N202" s="52">
        <v>0.118092083535172</v>
      </c>
      <c r="O202" s="52">
        <v>0.141049670190529</v>
      </c>
      <c r="P202" s="48" t="s">
        <v>182</v>
      </c>
      <c r="Q202" s="51">
        <v>3.5693084321905003E-2</v>
      </c>
      <c r="R202" s="48" t="s">
        <v>182</v>
      </c>
      <c r="S202" s="54">
        <v>95.640250101198603</v>
      </c>
      <c r="T202" s="48" t="s">
        <v>182</v>
      </c>
      <c r="U202" s="48" t="s">
        <v>182</v>
      </c>
      <c r="V202" s="48" t="s">
        <v>182</v>
      </c>
      <c r="W202" s="54">
        <v>95.936004371398894</v>
      </c>
      <c r="X202" s="52">
        <v>0.29575427020032302</v>
      </c>
      <c r="Y202" s="56">
        <v>9.1943215271700005E-4</v>
      </c>
    </row>
    <row r="203" spans="1:25" x14ac:dyDescent="0.25">
      <c r="A203" s="2" t="s">
        <v>347</v>
      </c>
      <c r="B203" s="48" t="s">
        <v>692</v>
      </c>
      <c r="C203" s="48">
        <v>2009</v>
      </c>
      <c r="D203" s="48" t="s">
        <v>182</v>
      </c>
      <c r="E203" s="56">
        <v>6.2182382939807396E-4</v>
      </c>
      <c r="F203" s="50">
        <v>2.4375424110412301E-3</v>
      </c>
      <c r="G203" s="48" t="s">
        <v>182</v>
      </c>
      <c r="H203" s="48" t="s">
        <v>182</v>
      </c>
      <c r="I203" s="48" t="s">
        <v>182</v>
      </c>
      <c r="J203" s="48" t="s">
        <v>182</v>
      </c>
      <c r="K203" s="48" t="s">
        <v>182</v>
      </c>
      <c r="L203" s="48" t="s">
        <v>182</v>
      </c>
      <c r="M203" s="48" t="s">
        <v>182</v>
      </c>
      <c r="N203" s="52">
        <v>0.10811247084205899</v>
      </c>
      <c r="O203" s="52">
        <v>0.152803809373073</v>
      </c>
      <c r="P203" s="48" t="s">
        <v>182</v>
      </c>
      <c r="Q203" s="51">
        <v>3.1613874685115798E-2</v>
      </c>
      <c r="R203" s="48" t="s">
        <v>182</v>
      </c>
      <c r="S203" s="55">
        <v>150.29182158759801</v>
      </c>
      <c r="T203" s="48" t="s">
        <v>182</v>
      </c>
      <c r="U203" s="48" t="s">
        <v>182</v>
      </c>
      <c r="V203" s="48" t="s">
        <v>182</v>
      </c>
      <c r="W203" s="55">
        <v>150.587411108738</v>
      </c>
      <c r="X203" s="52">
        <v>0.29558952114068698</v>
      </c>
      <c r="Y203" s="50">
        <v>3.05936624043931E-3</v>
      </c>
    </row>
    <row r="204" spans="1:25" x14ac:dyDescent="0.25">
      <c r="A204" s="2" t="s">
        <v>363</v>
      </c>
      <c r="B204" s="48" t="s">
        <v>32</v>
      </c>
      <c r="C204" s="48">
        <v>2015</v>
      </c>
      <c r="D204" s="48" t="s">
        <v>182</v>
      </c>
      <c r="E204" s="56">
        <v>2.8699561356834198E-4</v>
      </c>
      <c r="F204" s="56">
        <v>8.8637905856044899E-4</v>
      </c>
      <c r="G204" s="48" t="s">
        <v>182</v>
      </c>
      <c r="H204" s="48" t="s">
        <v>182</v>
      </c>
      <c r="I204" s="48" t="s">
        <v>182</v>
      </c>
      <c r="J204" s="48" t="s">
        <v>182</v>
      </c>
      <c r="K204" s="49">
        <v>4.2102371987354503E-6</v>
      </c>
      <c r="L204" s="48" t="s">
        <v>182</v>
      </c>
      <c r="M204" s="48" t="s">
        <v>182</v>
      </c>
      <c r="N204" s="52">
        <v>0.101459395713317</v>
      </c>
      <c r="O204" s="52">
        <v>0.16455794855561701</v>
      </c>
      <c r="P204" s="48" t="s">
        <v>182</v>
      </c>
      <c r="Q204" s="51">
        <v>2.75346650483267E-2</v>
      </c>
      <c r="R204" s="56">
        <v>6.0466308356791102E-4</v>
      </c>
      <c r="S204" s="55">
        <v>163.95471445919799</v>
      </c>
      <c r="T204" s="48" t="s">
        <v>182</v>
      </c>
      <c r="U204" s="48" t="s">
        <v>182</v>
      </c>
      <c r="V204" s="48" t="s">
        <v>182</v>
      </c>
      <c r="W204" s="55">
        <v>164.25004871650799</v>
      </c>
      <c r="X204" s="52">
        <v>0.295334257310156</v>
      </c>
      <c r="Y204" s="50">
        <v>1.1733746721287899E-3</v>
      </c>
    </row>
    <row r="205" spans="1:25" x14ac:dyDescent="0.25">
      <c r="A205" s="2" t="s">
        <v>299</v>
      </c>
      <c r="B205" s="48" t="s">
        <v>32</v>
      </c>
      <c r="C205" s="48">
        <v>2015</v>
      </c>
      <c r="D205" s="48" t="s">
        <v>182</v>
      </c>
      <c r="E205" s="56">
        <v>1.5067269712337999E-4</v>
      </c>
      <c r="F205" s="56">
        <v>8.3713577752931201E-4</v>
      </c>
      <c r="G205" s="48" t="s">
        <v>182</v>
      </c>
      <c r="H205" s="48" t="s">
        <v>182</v>
      </c>
      <c r="I205" s="48" t="s">
        <v>182</v>
      </c>
      <c r="J205" s="48" t="s">
        <v>182</v>
      </c>
      <c r="K205" s="49">
        <v>8.0902597152171301E-6</v>
      </c>
      <c r="L205" s="50">
        <v>2.45788894385017E-3</v>
      </c>
      <c r="M205" s="48" t="s">
        <v>182</v>
      </c>
      <c r="N205" s="52">
        <v>0.106449202059873</v>
      </c>
      <c r="O205" s="52">
        <v>0.152803809373073</v>
      </c>
      <c r="P205" s="48" t="s">
        <v>182</v>
      </c>
      <c r="Q205" s="51">
        <v>2.8554467457524001E-2</v>
      </c>
      <c r="R205" s="56">
        <v>9.2139136543681799E-4</v>
      </c>
      <c r="S205" s="55">
        <v>119.550312626498</v>
      </c>
      <c r="T205" s="48" t="s">
        <v>182</v>
      </c>
      <c r="U205" s="48" t="s">
        <v>182</v>
      </c>
      <c r="V205" s="48" t="s">
        <v>182</v>
      </c>
      <c r="W205" s="55">
        <v>119.842495284432</v>
      </c>
      <c r="X205" s="52">
        <v>0.29218265793412501</v>
      </c>
      <c r="Y205" s="56">
        <v>9.8780847465269189E-4</v>
      </c>
    </row>
    <row r="206" spans="1:25" x14ac:dyDescent="0.25">
      <c r="A206" s="2" t="s">
        <v>332</v>
      </c>
      <c r="B206" s="48" t="s">
        <v>692</v>
      </c>
      <c r="C206" s="48">
        <v>2011</v>
      </c>
      <c r="D206" s="56">
        <v>2.6386347326030099E-4</v>
      </c>
      <c r="E206" s="56">
        <v>1.14798245427337E-4</v>
      </c>
      <c r="F206" s="56">
        <v>3.9394624824908801E-4</v>
      </c>
      <c r="G206" s="48" t="s">
        <v>182</v>
      </c>
      <c r="H206" s="48" t="s">
        <v>182</v>
      </c>
      <c r="I206" s="48" t="s">
        <v>182</v>
      </c>
      <c r="J206" s="48" t="s">
        <v>182</v>
      </c>
      <c r="K206" s="50">
        <v>5.86131061000425E-3</v>
      </c>
      <c r="L206" s="48" t="s">
        <v>182</v>
      </c>
      <c r="M206" s="48" t="s">
        <v>182</v>
      </c>
      <c r="N206" s="52">
        <v>0.11143900840643001</v>
      </c>
      <c r="O206" s="52">
        <v>0.12929553100798499</v>
      </c>
      <c r="P206" s="48" t="s">
        <v>182</v>
      </c>
      <c r="Q206" s="51">
        <v>3.8752491549496802E-2</v>
      </c>
      <c r="R206" s="56">
        <v>4.6069568271840899E-4</v>
      </c>
      <c r="S206" s="55">
        <v>133.21320549809801</v>
      </c>
      <c r="T206" s="48" t="s">
        <v>182</v>
      </c>
      <c r="U206" s="48" t="s">
        <v>182</v>
      </c>
      <c r="V206" s="48" t="s">
        <v>182</v>
      </c>
      <c r="W206" s="55">
        <v>133.49978714332201</v>
      </c>
      <c r="X206" s="52">
        <v>0.28658164522357099</v>
      </c>
      <c r="Y206" s="56">
        <v>5.0874449367642504E-4</v>
      </c>
    </row>
    <row r="207" spans="1:25" x14ac:dyDescent="0.25">
      <c r="A207" s="2" t="s">
        <v>219</v>
      </c>
      <c r="B207" s="48" t="s">
        <v>32</v>
      </c>
      <c r="C207" s="48">
        <v>2015</v>
      </c>
      <c r="D207" s="48" t="s">
        <v>182</v>
      </c>
      <c r="E207" s="49">
        <v>8.3707053957433102E-5</v>
      </c>
      <c r="F207" s="56">
        <v>4.4318952928022401E-4</v>
      </c>
      <c r="G207" s="48" t="s">
        <v>182</v>
      </c>
      <c r="H207" s="48" t="s">
        <v>182</v>
      </c>
      <c r="I207" s="48" t="s">
        <v>182</v>
      </c>
      <c r="J207" s="48" t="s">
        <v>182</v>
      </c>
      <c r="K207" s="48" t="s">
        <v>182</v>
      </c>
      <c r="L207" s="48" t="s">
        <v>182</v>
      </c>
      <c r="M207" s="48" t="s">
        <v>182</v>
      </c>
      <c r="N207" s="51">
        <v>8.6489976673647204E-2</v>
      </c>
      <c r="O207" s="52">
        <v>0.141049670190529</v>
      </c>
      <c r="P207" s="48" t="s">
        <v>182</v>
      </c>
      <c r="Q207" s="51">
        <v>5.81287373242452E-2</v>
      </c>
      <c r="R207" s="56">
        <v>3.45521762038807E-4</v>
      </c>
      <c r="S207" s="54">
        <v>51.235848268499197</v>
      </c>
      <c r="T207" s="48" t="s">
        <v>182</v>
      </c>
      <c r="U207" s="48" t="s">
        <v>182</v>
      </c>
      <c r="V207" s="48" t="s">
        <v>182</v>
      </c>
      <c r="W207" s="54">
        <v>51.522389071032897</v>
      </c>
      <c r="X207" s="52">
        <v>0.28654080253369801</v>
      </c>
      <c r="Y207" s="56">
        <v>5.2689658323765696E-4</v>
      </c>
    </row>
    <row r="208" spans="1:25" x14ac:dyDescent="0.25">
      <c r="A208" s="2" t="s">
        <v>296</v>
      </c>
      <c r="B208" s="48" t="s">
        <v>32</v>
      </c>
      <c r="C208" s="48">
        <v>2010</v>
      </c>
      <c r="D208" s="56">
        <v>6.1139097462752697E-4</v>
      </c>
      <c r="E208" s="56">
        <v>2.1046344995011699E-4</v>
      </c>
      <c r="F208" s="50">
        <v>1.2803253068095399E-3</v>
      </c>
      <c r="G208" s="48" t="s">
        <v>182</v>
      </c>
      <c r="H208" s="48" t="s">
        <v>182</v>
      </c>
      <c r="I208" s="48" t="s">
        <v>182</v>
      </c>
      <c r="J208" s="48" t="s">
        <v>182</v>
      </c>
      <c r="K208" s="48" t="s">
        <v>182</v>
      </c>
      <c r="L208" s="51">
        <v>1.0848613269407699E-2</v>
      </c>
      <c r="M208" s="48" t="s">
        <v>182</v>
      </c>
      <c r="N208" s="51">
        <v>9.3143051802389298E-2</v>
      </c>
      <c r="O208" s="52">
        <v>0.152803809373073</v>
      </c>
      <c r="P208" s="48" t="s">
        <v>182</v>
      </c>
      <c r="Q208" s="51">
        <v>2.44752578207348E-2</v>
      </c>
      <c r="R208" s="50">
        <v>1.4396740084950299E-3</v>
      </c>
      <c r="S208" s="55">
        <v>143.46037515179799</v>
      </c>
      <c r="T208" s="48" t="s">
        <v>182</v>
      </c>
      <c r="U208" s="48" t="s">
        <v>182</v>
      </c>
      <c r="V208" s="48" t="s">
        <v>182</v>
      </c>
      <c r="W208" s="55">
        <v>143.74518773780301</v>
      </c>
      <c r="X208" s="52">
        <v>0.28481258600548698</v>
      </c>
      <c r="Y208" s="50">
        <v>1.49078875675965E-3</v>
      </c>
    </row>
    <row r="209" spans="1:25" x14ac:dyDescent="0.25">
      <c r="A209" s="2" t="s">
        <v>237</v>
      </c>
      <c r="B209" s="48" t="s">
        <v>31</v>
      </c>
      <c r="C209" s="48">
        <v>2015</v>
      </c>
      <c r="D209" s="48" t="s">
        <v>182</v>
      </c>
      <c r="E209" s="56">
        <v>1.02840094861989E-4</v>
      </c>
      <c r="F209" s="56">
        <v>3.6932460773352001E-4</v>
      </c>
      <c r="G209" s="48" t="s">
        <v>182</v>
      </c>
      <c r="H209" s="48" t="s">
        <v>182</v>
      </c>
      <c r="I209" s="48" t="s">
        <v>182</v>
      </c>
      <c r="J209" s="48" t="s">
        <v>182</v>
      </c>
      <c r="K209" s="49">
        <v>9.9064404676128106E-6</v>
      </c>
      <c r="L209" s="48" t="s">
        <v>182</v>
      </c>
      <c r="M209" s="48" t="s">
        <v>182</v>
      </c>
      <c r="N209" s="52">
        <v>0.154683996743254</v>
      </c>
      <c r="O209" s="51">
        <v>5.5244454157957E-2</v>
      </c>
      <c r="P209" s="48" t="s">
        <v>182</v>
      </c>
      <c r="Q209" s="51">
        <v>6.9346563825415403E-2</v>
      </c>
      <c r="R209" s="50">
        <v>1.29570660764552E-3</v>
      </c>
      <c r="S209" s="54">
        <v>16.053899124129799</v>
      </c>
      <c r="T209" s="48" t="s">
        <v>182</v>
      </c>
      <c r="U209" s="48" t="s">
        <v>182</v>
      </c>
      <c r="V209" s="48" t="s">
        <v>182</v>
      </c>
      <c r="W209" s="54">
        <v>16.3349519166071</v>
      </c>
      <c r="X209" s="52">
        <v>0.281052792477335</v>
      </c>
      <c r="Y209" s="56">
        <v>4.7216470259550902E-4</v>
      </c>
    </row>
    <row r="210" spans="1:25" x14ac:dyDescent="0.25">
      <c r="A210" s="2" t="s">
        <v>295</v>
      </c>
      <c r="B210" s="48" t="s">
        <v>32</v>
      </c>
      <c r="C210" s="48">
        <v>2008</v>
      </c>
      <c r="D210" s="48" t="s">
        <v>182</v>
      </c>
      <c r="E210" s="56">
        <v>2.6307931243764698E-4</v>
      </c>
      <c r="F210" s="50">
        <v>1.10797382320056E-3</v>
      </c>
      <c r="G210" s="48" t="s">
        <v>182</v>
      </c>
      <c r="H210" s="48" t="s">
        <v>182</v>
      </c>
      <c r="I210" s="48" t="s">
        <v>182</v>
      </c>
      <c r="J210" s="48" t="s">
        <v>182</v>
      </c>
      <c r="K210" s="48" t="s">
        <v>182</v>
      </c>
      <c r="L210" s="48" t="s">
        <v>182</v>
      </c>
      <c r="M210" s="48" t="s">
        <v>182</v>
      </c>
      <c r="N210" s="52">
        <v>0.15967380308981</v>
      </c>
      <c r="O210" s="51">
        <v>9.0506871705589201E-2</v>
      </c>
      <c r="P210" s="48" t="s">
        <v>182</v>
      </c>
      <c r="Q210" s="51">
        <v>2.75346650483267E-2</v>
      </c>
      <c r="R210" s="50">
        <v>1.75640229036393E-3</v>
      </c>
      <c r="S210" s="55">
        <v>276.673580649896</v>
      </c>
      <c r="T210" s="48" t="s">
        <v>182</v>
      </c>
      <c r="U210" s="48" t="s">
        <v>182</v>
      </c>
      <c r="V210" s="48" t="s">
        <v>182</v>
      </c>
      <c r="W210" s="55">
        <v>276.95442344516601</v>
      </c>
      <c r="X210" s="52">
        <v>0.280842795269728</v>
      </c>
      <c r="Y210" s="50">
        <v>1.37105313563821E-3</v>
      </c>
    </row>
    <row r="211" spans="1:25" x14ac:dyDescent="0.25">
      <c r="A211" s="2" t="s">
        <v>369</v>
      </c>
      <c r="B211" s="48" t="s">
        <v>692</v>
      </c>
      <c r="C211" s="48">
        <v>2008</v>
      </c>
      <c r="D211" s="48" t="s">
        <v>182</v>
      </c>
      <c r="E211" s="56">
        <v>2.27204860741604E-4</v>
      </c>
      <c r="F211" s="56">
        <v>8.1251413701374396E-4</v>
      </c>
      <c r="G211" s="48" t="s">
        <v>182</v>
      </c>
      <c r="H211" s="48" t="s">
        <v>182</v>
      </c>
      <c r="I211" s="48" t="s">
        <v>182</v>
      </c>
      <c r="J211" s="48" t="s">
        <v>182</v>
      </c>
      <c r="K211" s="48" t="s">
        <v>182</v>
      </c>
      <c r="L211" s="48" t="s">
        <v>182</v>
      </c>
      <c r="M211" s="48" t="s">
        <v>182</v>
      </c>
      <c r="N211" s="52">
        <v>0.109775739624245</v>
      </c>
      <c r="O211" s="52">
        <v>0.141049670190529</v>
      </c>
      <c r="P211" s="48" t="s">
        <v>182</v>
      </c>
      <c r="Q211" s="51">
        <v>2.5495060229932101E-2</v>
      </c>
      <c r="R211" s="50">
        <v>1.35329356798533E-3</v>
      </c>
      <c r="S211" s="55">
        <v>177.617607330797</v>
      </c>
      <c r="T211" s="48" t="s">
        <v>182</v>
      </c>
      <c r="U211" s="48" t="s">
        <v>182</v>
      </c>
      <c r="V211" s="48" t="s">
        <v>182</v>
      </c>
      <c r="W211" s="55">
        <v>177.89632081340801</v>
      </c>
      <c r="X211" s="52">
        <v>0.27871348261044598</v>
      </c>
      <c r="Y211" s="50">
        <v>1.0397189977553499E-3</v>
      </c>
    </row>
    <row r="212" spans="1:25" x14ac:dyDescent="0.25">
      <c r="A212" s="2" t="s">
        <v>333</v>
      </c>
      <c r="B212" s="48" t="s">
        <v>692</v>
      </c>
      <c r="C212" s="48">
        <v>2015</v>
      </c>
      <c r="D212" s="48" t="s">
        <v>182</v>
      </c>
      <c r="E212" s="56">
        <v>1.6502247780179701E-4</v>
      </c>
      <c r="F212" s="56">
        <v>4.1856788876465601E-4</v>
      </c>
      <c r="G212" s="48" t="s">
        <v>182</v>
      </c>
      <c r="H212" s="48" t="s">
        <v>182</v>
      </c>
      <c r="I212" s="48" t="s">
        <v>182</v>
      </c>
      <c r="J212" s="48" t="s">
        <v>182</v>
      </c>
      <c r="K212" s="48" t="s">
        <v>182</v>
      </c>
      <c r="L212" s="48" t="s">
        <v>182</v>
      </c>
      <c r="M212" s="48" t="s">
        <v>182</v>
      </c>
      <c r="N212" s="52">
        <v>0.121418621099543</v>
      </c>
      <c r="O212" s="52">
        <v>0.117541391825441</v>
      </c>
      <c r="P212" s="48" t="s">
        <v>182</v>
      </c>
      <c r="Q212" s="51">
        <v>3.8752491549496802E-2</v>
      </c>
      <c r="R212" s="48" t="s">
        <v>182</v>
      </c>
      <c r="S212" s="54">
        <v>85.393080447498704</v>
      </c>
      <c r="T212" s="48" t="s">
        <v>182</v>
      </c>
      <c r="U212" s="48" t="s">
        <v>182</v>
      </c>
      <c r="V212" s="48" t="s">
        <v>182</v>
      </c>
      <c r="W212" s="54">
        <v>85.6713765423398</v>
      </c>
      <c r="X212" s="52">
        <v>0.278296094841047</v>
      </c>
      <c r="Y212" s="56">
        <v>5.8359036656645301E-4</v>
      </c>
    </row>
    <row r="213" spans="1:25" x14ac:dyDescent="0.25">
      <c r="A213" s="2" t="s">
        <v>369</v>
      </c>
      <c r="B213" s="48" t="s">
        <v>692</v>
      </c>
      <c r="C213" s="48">
        <v>2010</v>
      </c>
      <c r="D213" s="56">
        <v>3.5396319583699002E-4</v>
      </c>
      <c r="E213" s="49">
        <v>9.3273574409711093E-5</v>
      </c>
      <c r="F213" s="56">
        <v>6.8940593443590401E-4</v>
      </c>
      <c r="G213" s="48" t="s">
        <v>182</v>
      </c>
      <c r="H213" s="56">
        <v>6.6389419337012899E-4</v>
      </c>
      <c r="I213" s="48" t="s">
        <v>182</v>
      </c>
      <c r="J213" s="48" t="s">
        <v>182</v>
      </c>
      <c r="K213" s="48" t="s">
        <v>182</v>
      </c>
      <c r="L213" s="48" t="s">
        <v>182</v>
      </c>
      <c r="M213" s="48" t="s">
        <v>182</v>
      </c>
      <c r="N213" s="51">
        <v>9.9796126931131393E-2</v>
      </c>
      <c r="O213" s="52">
        <v>0.133997186681002</v>
      </c>
      <c r="P213" s="48" t="s">
        <v>182</v>
      </c>
      <c r="Q213" s="51">
        <v>4.0792096367891398E-2</v>
      </c>
      <c r="R213" s="56">
        <v>5.1828264305820999E-4</v>
      </c>
      <c r="S213" s="55">
        <v>126.381759062298</v>
      </c>
      <c r="T213" s="48" t="s">
        <v>182</v>
      </c>
      <c r="U213" s="48" t="s">
        <v>182</v>
      </c>
      <c r="V213" s="48" t="s">
        <v>182</v>
      </c>
      <c r="W213" s="55">
        <v>126.658663291819</v>
      </c>
      <c r="X213" s="52">
        <v>0.27690422952113602</v>
      </c>
      <c r="Y213" s="56">
        <v>7.8267950884561505E-4</v>
      </c>
    </row>
    <row r="214" spans="1:25" x14ac:dyDescent="0.25">
      <c r="A214" s="2" t="s">
        <v>319</v>
      </c>
      <c r="B214" s="48" t="s">
        <v>892</v>
      </c>
      <c r="C214" s="48">
        <v>2008</v>
      </c>
      <c r="D214" s="48" t="s">
        <v>182</v>
      </c>
      <c r="E214" s="56">
        <v>3.1091191469903698E-4</v>
      </c>
      <c r="F214" s="50">
        <v>1.4526767904185099E-3</v>
      </c>
      <c r="G214" s="48" t="s">
        <v>182</v>
      </c>
      <c r="H214" s="48" t="s">
        <v>182</v>
      </c>
      <c r="I214" s="48" t="s">
        <v>182</v>
      </c>
      <c r="J214" s="48" t="s">
        <v>182</v>
      </c>
      <c r="K214" s="48" t="s">
        <v>182</v>
      </c>
      <c r="L214" s="48" t="s">
        <v>182</v>
      </c>
      <c r="M214" s="48" t="s">
        <v>182</v>
      </c>
      <c r="N214" s="51">
        <v>9.4806320584574805E-2</v>
      </c>
      <c r="O214" s="52">
        <v>0.16455794855561701</v>
      </c>
      <c r="P214" s="48" t="s">
        <v>182</v>
      </c>
      <c r="Q214" s="51">
        <v>1.3257431319564699E-2</v>
      </c>
      <c r="R214" s="56">
        <v>6.9104352407761303E-4</v>
      </c>
      <c r="S214" s="55">
        <v>215.190562727697</v>
      </c>
      <c r="T214" s="48" t="s">
        <v>182</v>
      </c>
      <c r="U214" s="48" t="s">
        <v>182</v>
      </c>
      <c r="V214" s="48" t="s">
        <v>182</v>
      </c>
      <c r="W214" s="55">
        <v>215.465639060386</v>
      </c>
      <c r="X214" s="52">
        <v>0.27507633268895099</v>
      </c>
      <c r="Y214" s="50">
        <v>1.76358870511755E-3</v>
      </c>
    </row>
    <row r="215" spans="1:25" x14ac:dyDescent="0.25">
      <c r="A215" s="2" t="s">
        <v>293</v>
      </c>
      <c r="B215" s="48" t="s">
        <v>32</v>
      </c>
      <c r="C215" s="48">
        <v>2011</v>
      </c>
      <c r="D215" s="56">
        <v>7.4010486402279602E-4</v>
      </c>
      <c r="E215" s="56">
        <v>3.5874451696042697E-4</v>
      </c>
      <c r="F215" s="50">
        <v>1.52654171196522E-3</v>
      </c>
      <c r="G215" s="48" t="s">
        <v>182</v>
      </c>
      <c r="H215" s="48" t="s">
        <v>182</v>
      </c>
      <c r="I215" s="48" t="s">
        <v>182</v>
      </c>
      <c r="J215" s="48" t="s">
        <v>182</v>
      </c>
      <c r="K215" s="50">
        <v>7.0996156684558498E-3</v>
      </c>
      <c r="L215" s="50">
        <v>5.9752127772909301E-3</v>
      </c>
      <c r="M215" s="48" t="s">
        <v>182</v>
      </c>
      <c r="N215" s="51">
        <v>2.8275569297153899E-2</v>
      </c>
      <c r="O215" s="52">
        <v>0.17631208773816101</v>
      </c>
      <c r="P215" s="48" t="s">
        <v>182</v>
      </c>
      <c r="Q215" s="51">
        <v>3.05940722759185E-2</v>
      </c>
      <c r="R215" s="56">
        <v>6.9104352407761303E-4</v>
      </c>
      <c r="S215" s="55">
        <v>143.46037515179799</v>
      </c>
      <c r="T215" s="51">
        <v>2.0954992054003401E-2</v>
      </c>
      <c r="U215" s="48" t="s">
        <v>182</v>
      </c>
      <c r="V215" s="48" t="s">
        <v>182</v>
      </c>
      <c r="W215" s="55">
        <v>143.73290313622601</v>
      </c>
      <c r="X215" s="52">
        <v>0.27252798442800902</v>
      </c>
      <c r="Y215" s="50">
        <v>1.8852862289256401E-3</v>
      </c>
    </row>
    <row r="216" spans="1:25" x14ac:dyDescent="0.25">
      <c r="A216" s="2" t="s">
        <v>341</v>
      </c>
      <c r="B216" s="48" t="s">
        <v>32</v>
      </c>
      <c r="C216" s="48">
        <v>2011</v>
      </c>
      <c r="D216" s="56">
        <v>3.5396319583699002E-4</v>
      </c>
      <c r="E216" s="56">
        <v>2.34379751080813E-4</v>
      </c>
      <c r="F216" s="56">
        <v>6.4016265340476801E-4</v>
      </c>
      <c r="G216" s="48" t="s">
        <v>182</v>
      </c>
      <c r="H216" s="48" t="s">
        <v>182</v>
      </c>
      <c r="I216" s="48" t="s">
        <v>182</v>
      </c>
      <c r="J216" s="48" t="s">
        <v>182</v>
      </c>
      <c r="K216" s="50">
        <v>5.3659885866236103E-3</v>
      </c>
      <c r="L216" s="50">
        <v>4.7462683053658503E-3</v>
      </c>
      <c r="M216" s="48" t="s">
        <v>182</v>
      </c>
      <c r="N216" s="51">
        <v>9.8132858148945901E-2</v>
      </c>
      <c r="O216" s="52">
        <v>0.12929553100798499</v>
      </c>
      <c r="P216" s="48" t="s">
        <v>182</v>
      </c>
      <c r="Q216" s="51">
        <v>3.1613874685115798E-2</v>
      </c>
      <c r="R216" s="50">
        <v>1.00777180594652E-3</v>
      </c>
      <c r="S216" s="54">
        <v>81.977357229598795</v>
      </c>
      <c r="T216" s="48" t="s">
        <v>182</v>
      </c>
      <c r="U216" s="48" t="s">
        <v>182</v>
      </c>
      <c r="V216" s="48" t="s">
        <v>182</v>
      </c>
      <c r="W216" s="54">
        <v>82.248748027739097</v>
      </c>
      <c r="X216" s="52">
        <v>0.27139079814030498</v>
      </c>
      <c r="Y216" s="56">
        <v>8.7454240448558095E-4</v>
      </c>
    </row>
    <row r="217" spans="1:25" x14ac:dyDescent="0.25">
      <c r="A217" s="2" t="s">
        <v>220</v>
      </c>
      <c r="B217" s="48" t="s">
        <v>32</v>
      </c>
      <c r="C217" s="48">
        <v>2009</v>
      </c>
      <c r="D217" s="48" t="s">
        <v>182</v>
      </c>
      <c r="E217" s="56">
        <v>2.03288559610909E-4</v>
      </c>
      <c r="F217" s="50">
        <v>1.03410890165386E-3</v>
      </c>
      <c r="G217" s="48" t="s">
        <v>182</v>
      </c>
      <c r="H217" s="48" t="s">
        <v>182</v>
      </c>
      <c r="I217" s="48" t="s">
        <v>182</v>
      </c>
      <c r="J217" s="48" t="s">
        <v>182</v>
      </c>
      <c r="K217" s="48" t="s">
        <v>182</v>
      </c>
      <c r="L217" s="48" t="s">
        <v>182</v>
      </c>
      <c r="M217" s="48" t="s">
        <v>182</v>
      </c>
      <c r="N217" s="52">
        <v>0.116428814752987</v>
      </c>
      <c r="O217" s="52">
        <v>0.111664322234168</v>
      </c>
      <c r="P217" s="48" t="s">
        <v>182</v>
      </c>
      <c r="Q217" s="51">
        <v>3.8752491549496802E-2</v>
      </c>
      <c r="R217" s="50">
        <v>1.8139892507037299E-3</v>
      </c>
      <c r="S217" s="54">
        <v>37.572955396899403</v>
      </c>
      <c r="T217" s="48" t="s">
        <v>182</v>
      </c>
      <c r="U217" s="48" t="s">
        <v>182</v>
      </c>
      <c r="V217" s="48" t="s">
        <v>182</v>
      </c>
      <c r="W217" s="54">
        <v>37.842852412148098</v>
      </c>
      <c r="X217" s="52">
        <v>0.26989701524861998</v>
      </c>
      <c r="Y217" s="50">
        <v>1.23739746126477E-3</v>
      </c>
    </row>
    <row r="218" spans="1:25" x14ac:dyDescent="0.25">
      <c r="A218" s="2" t="s">
        <v>361</v>
      </c>
      <c r="B218" s="48" t="s">
        <v>692</v>
      </c>
      <c r="C218" s="48">
        <v>2011</v>
      </c>
      <c r="D218" s="56">
        <v>4.5049861288344101E-4</v>
      </c>
      <c r="E218" s="56">
        <v>2.0089692949783899E-4</v>
      </c>
      <c r="F218" s="56">
        <v>6.6478429392033596E-4</v>
      </c>
      <c r="G218" s="48" t="s">
        <v>182</v>
      </c>
      <c r="H218" s="48" t="s">
        <v>182</v>
      </c>
      <c r="I218" s="48" t="s">
        <v>182</v>
      </c>
      <c r="J218" s="48" t="s">
        <v>182</v>
      </c>
      <c r="K218" s="48" t="s">
        <v>182</v>
      </c>
      <c r="L218" s="50">
        <v>7.9669503697212506E-3</v>
      </c>
      <c r="M218" s="48" t="s">
        <v>182</v>
      </c>
      <c r="N218" s="51">
        <v>9.8132858148945901E-2</v>
      </c>
      <c r="O218" s="52">
        <v>0.12929553100798499</v>
      </c>
      <c r="P218" s="48" t="s">
        <v>182</v>
      </c>
      <c r="Q218" s="51">
        <v>3.1613874685115798E-2</v>
      </c>
      <c r="R218" s="50">
        <v>1.1229457266261199E-3</v>
      </c>
      <c r="S218" s="55">
        <v>126.381759062298</v>
      </c>
      <c r="T218" s="48" t="s">
        <v>182</v>
      </c>
      <c r="U218" s="48" t="s">
        <v>182</v>
      </c>
      <c r="V218" s="48" t="s">
        <v>182</v>
      </c>
      <c r="W218" s="55">
        <v>126.651207402073</v>
      </c>
      <c r="X218" s="52">
        <v>0.26944833977469501</v>
      </c>
      <c r="Y218" s="56">
        <v>8.6568122341817598E-4</v>
      </c>
    </row>
    <row r="219" spans="1:25" x14ac:dyDescent="0.25">
      <c r="A219" s="2" t="s">
        <v>367</v>
      </c>
      <c r="B219" s="48" t="s">
        <v>692</v>
      </c>
      <c r="C219" s="48">
        <v>2014</v>
      </c>
      <c r="D219" s="48" t="s">
        <v>182</v>
      </c>
      <c r="E219" s="56">
        <v>1.38714546558032E-4</v>
      </c>
      <c r="F219" s="56">
        <v>5.6629773185806395E-4</v>
      </c>
      <c r="G219" s="48" t="s">
        <v>182</v>
      </c>
      <c r="H219" s="48" t="s">
        <v>182</v>
      </c>
      <c r="I219" s="48" t="s">
        <v>182</v>
      </c>
      <c r="J219" s="48" t="s">
        <v>182</v>
      </c>
      <c r="K219" s="48" t="s">
        <v>182</v>
      </c>
      <c r="L219" s="50">
        <v>4.1953621627787404E-3</v>
      </c>
      <c r="M219" s="48" t="s">
        <v>182</v>
      </c>
      <c r="N219" s="51">
        <v>9.8132858148945901E-2</v>
      </c>
      <c r="O219" s="52">
        <v>0.12929553100798499</v>
      </c>
      <c r="P219" s="48" t="s">
        <v>182</v>
      </c>
      <c r="Q219" s="51">
        <v>3.36534795035104E-2</v>
      </c>
      <c r="R219" s="56">
        <v>6.9104352407761303E-4</v>
      </c>
      <c r="S219" s="54">
        <v>75.145910793798905</v>
      </c>
      <c r="T219" s="48" t="s">
        <v>182</v>
      </c>
      <c r="U219" s="48" t="s">
        <v>182</v>
      </c>
      <c r="V219" s="48" t="s">
        <v>182</v>
      </c>
      <c r="W219" s="54">
        <v>75.412584080424594</v>
      </c>
      <c r="X219" s="52">
        <v>0.26667328662571299</v>
      </c>
      <c r="Y219" s="56">
        <v>7.0501227841609604E-4</v>
      </c>
    </row>
    <row r="220" spans="1:25" x14ac:dyDescent="0.25">
      <c r="A220" s="2" t="s">
        <v>331</v>
      </c>
      <c r="B220" s="48" t="s">
        <v>692</v>
      </c>
      <c r="C220" s="48">
        <v>2011</v>
      </c>
      <c r="D220" s="50">
        <v>1.28713889395269E-3</v>
      </c>
      <c r="E220" s="56">
        <v>3.1091191469903698E-4</v>
      </c>
      <c r="F220" s="50">
        <v>1.74813647660533E-3</v>
      </c>
      <c r="G220" s="48" t="s">
        <v>182</v>
      </c>
      <c r="H220" s="48" t="s">
        <v>182</v>
      </c>
      <c r="I220" s="48" t="s">
        <v>182</v>
      </c>
      <c r="J220" s="48" t="s">
        <v>182</v>
      </c>
      <c r="K220" s="50">
        <v>6.3566326333848898E-3</v>
      </c>
      <c r="L220" s="50">
        <v>8.5178565123083493E-3</v>
      </c>
      <c r="M220" s="48" t="s">
        <v>182</v>
      </c>
      <c r="N220" s="51">
        <v>9.9796126931131393E-2</v>
      </c>
      <c r="O220" s="52">
        <v>0.12929553100798499</v>
      </c>
      <c r="P220" s="48" t="s">
        <v>182</v>
      </c>
      <c r="Q220" s="51">
        <v>1.83564433655511E-2</v>
      </c>
      <c r="R220" s="48" t="s">
        <v>182</v>
      </c>
      <c r="S220" s="55">
        <v>153.707544805498</v>
      </c>
      <c r="T220" s="48" t="s">
        <v>182</v>
      </c>
      <c r="U220" s="48" t="s">
        <v>182</v>
      </c>
      <c r="V220" s="48" t="s">
        <v>182</v>
      </c>
      <c r="W220" s="55">
        <v>153.97321358323299</v>
      </c>
      <c r="X220" s="52">
        <v>0.26566877773561698</v>
      </c>
      <c r="Y220" s="50">
        <v>2.0590483913043699E-3</v>
      </c>
    </row>
    <row r="221" spans="1:25" x14ac:dyDescent="0.25">
      <c r="A221" s="2" t="s">
        <v>325</v>
      </c>
      <c r="B221" s="48" t="s">
        <v>692</v>
      </c>
      <c r="C221" s="48">
        <v>2010</v>
      </c>
      <c r="D221" s="56">
        <v>5.7921250227871001E-4</v>
      </c>
      <c r="E221" s="56">
        <v>2.34379751080813E-4</v>
      </c>
      <c r="F221" s="50">
        <v>1.0094872611382899E-3</v>
      </c>
      <c r="G221" s="48" t="s">
        <v>182</v>
      </c>
      <c r="H221" s="48" t="s">
        <v>182</v>
      </c>
      <c r="I221" s="48" t="s">
        <v>182</v>
      </c>
      <c r="J221" s="48" t="s">
        <v>182</v>
      </c>
      <c r="K221" s="48" t="s">
        <v>182</v>
      </c>
      <c r="L221" s="50">
        <v>8.7297434902264704E-3</v>
      </c>
      <c r="M221" s="48" t="s">
        <v>182</v>
      </c>
      <c r="N221" s="51">
        <v>8.1500170327090601E-2</v>
      </c>
      <c r="O221" s="52">
        <v>0.13869884235402</v>
      </c>
      <c r="P221" s="48" t="s">
        <v>182</v>
      </c>
      <c r="Q221" s="51">
        <v>3.1613874685115798E-2</v>
      </c>
      <c r="R221" s="50">
        <v>2.3034784135920398E-3</v>
      </c>
      <c r="S221" s="55">
        <v>105.887419754898</v>
      </c>
      <c r="T221" s="48" t="s">
        <v>182</v>
      </c>
      <c r="U221" s="48" t="s">
        <v>182</v>
      </c>
      <c r="V221" s="48" t="s">
        <v>182</v>
      </c>
      <c r="W221" s="55">
        <v>106.152088943683</v>
      </c>
      <c r="X221" s="52">
        <v>0.26466918878454299</v>
      </c>
      <c r="Y221" s="50">
        <v>1.2438670122190999E-3</v>
      </c>
    </row>
    <row r="222" spans="1:25" x14ac:dyDescent="0.25">
      <c r="A222" s="2" t="s">
        <v>370</v>
      </c>
      <c r="B222" s="48" t="s">
        <v>32</v>
      </c>
      <c r="C222" s="48">
        <v>2011</v>
      </c>
      <c r="D222" s="56">
        <v>3.0247764007888198E-4</v>
      </c>
      <c r="E222" s="56">
        <v>4.30493420352513E-4</v>
      </c>
      <c r="F222" s="56">
        <v>7.1402757495147196E-4</v>
      </c>
      <c r="G222" s="48" t="s">
        <v>182</v>
      </c>
      <c r="H222" s="48" t="s">
        <v>182</v>
      </c>
      <c r="I222" s="48" t="s">
        <v>182</v>
      </c>
      <c r="J222" s="51">
        <v>1.8774220149526399E-2</v>
      </c>
      <c r="K222" s="50">
        <v>4.6230055515526502E-3</v>
      </c>
      <c r="L222" s="50">
        <v>6.0175901728745599E-3</v>
      </c>
      <c r="M222" s="48" t="s">
        <v>182</v>
      </c>
      <c r="N222" s="51">
        <v>2.8275569297153899E-2</v>
      </c>
      <c r="O222" s="52">
        <v>0.16455794855561701</v>
      </c>
      <c r="P222" s="48" t="s">
        <v>182</v>
      </c>
      <c r="Q222" s="51">
        <v>3.6712886731102297E-2</v>
      </c>
      <c r="R222" s="50">
        <v>1.7851957705338299E-3</v>
      </c>
      <c r="S222" s="55">
        <v>194.696223420297</v>
      </c>
      <c r="T222" s="48" t="s">
        <v>182</v>
      </c>
      <c r="U222" s="48" t="s">
        <v>182</v>
      </c>
      <c r="V222" s="48" t="s">
        <v>182</v>
      </c>
      <c r="W222" s="55">
        <v>194.95841683516099</v>
      </c>
      <c r="X222" s="52">
        <v>0.26219341486374298</v>
      </c>
      <c r="Y222" s="50">
        <v>1.14452099530399E-3</v>
      </c>
    </row>
    <row r="223" spans="1:25" x14ac:dyDescent="0.25">
      <c r="A223" s="2" t="s">
        <v>368</v>
      </c>
      <c r="B223" s="48" t="s">
        <v>692</v>
      </c>
      <c r="C223" s="48">
        <v>2014</v>
      </c>
      <c r="D223" s="48" t="s">
        <v>182</v>
      </c>
      <c r="E223" s="56">
        <v>4.06577119221818E-4</v>
      </c>
      <c r="F223" s="50">
        <v>1.74813647660533E-3</v>
      </c>
      <c r="G223" s="48" t="s">
        <v>182</v>
      </c>
      <c r="H223" s="48" t="s">
        <v>182</v>
      </c>
      <c r="I223" s="48" t="s">
        <v>182</v>
      </c>
      <c r="J223" s="48" t="s">
        <v>182</v>
      </c>
      <c r="K223" s="49">
        <v>6.02641795113113E-6</v>
      </c>
      <c r="L223" s="51">
        <v>1.6103410321776999E-2</v>
      </c>
      <c r="M223" s="48" t="s">
        <v>182</v>
      </c>
      <c r="N223" s="51">
        <v>8.4826707891461697E-2</v>
      </c>
      <c r="O223" s="52">
        <v>0.12929553100798499</v>
      </c>
      <c r="P223" s="48" t="s">
        <v>182</v>
      </c>
      <c r="Q223" s="51">
        <v>2.5495060229932101E-2</v>
      </c>
      <c r="R223" s="48" t="s">
        <v>182</v>
      </c>
      <c r="S223" s="54">
        <v>85.393080447498704</v>
      </c>
      <c r="T223" s="48" t="s">
        <v>182</v>
      </c>
      <c r="U223" s="48" t="s">
        <v>182</v>
      </c>
      <c r="V223" s="48" t="s">
        <v>182</v>
      </c>
      <c r="W223" s="54">
        <v>85.650961896963693</v>
      </c>
      <c r="X223" s="52">
        <v>0.25788144946493402</v>
      </c>
      <c r="Y223" s="50">
        <v>2.1547135958271501E-3</v>
      </c>
    </row>
    <row r="224" spans="1:25" x14ac:dyDescent="0.25">
      <c r="A224" s="2" t="s">
        <v>357</v>
      </c>
      <c r="B224" s="48" t="s">
        <v>693</v>
      </c>
      <c r="C224" s="48">
        <v>2015</v>
      </c>
      <c r="D224" s="48" t="s">
        <v>182</v>
      </c>
      <c r="E224" s="56">
        <v>1.38714546558032E-4</v>
      </c>
      <c r="F224" s="56">
        <v>2.3636774894945299E-4</v>
      </c>
      <c r="G224" s="48" t="s">
        <v>182</v>
      </c>
      <c r="H224" s="48" t="s">
        <v>182</v>
      </c>
      <c r="I224" s="48" t="s">
        <v>182</v>
      </c>
      <c r="J224" s="48" t="s">
        <v>182</v>
      </c>
      <c r="K224" s="48" t="s">
        <v>182</v>
      </c>
      <c r="L224" s="48" t="s">
        <v>182</v>
      </c>
      <c r="M224" s="48" t="s">
        <v>182</v>
      </c>
      <c r="N224" s="52">
        <v>0.106449202059873</v>
      </c>
      <c r="O224" s="51">
        <v>8.3454388196062698E-2</v>
      </c>
      <c r="P224" s="48" t="s">
        <v>182</v>
      </c>
      <c r="Q224" s="51">
        <v>6.73069590070208E-2</v>
      </c>
      <c r="R224" s="48" t="s">
        <v>182</v>
      </c>
      <c r="S224" s="53">
        <v>8.1977357229598802</v>
      </c>
      <c r="T224" s="48" t="s">
        <v>182</v>
      </c>
      <c r="U224" s="48" t="s">
        <v>182</v>
      </c>
      <c r="V224" s="48" t="s">
        <v>182</v>
      </c>
      <c r="W224" s="53">
        <v>8.4553213545183397</v>
      </c>
      <c r="X224" s="52">
        <v>0.25758563155846398</v>
      </c>
      <c r="Y224" s="56">
        <v>3.7508229550748502E-4</v>
      </c>
    </row>
    <row r="225" spans="1:25" x14ac:dyDescent="0.25">
      <c r="A225" s="2" t="s">
        <v>321</v>
      </c>
      <c r="B225" s="48" t="s">
        <v>892</v>
      </c>
      <c r="C225" s="48">
        <v>2008</v>
      </c>
      <c r="D225" s="48" t="s">
        <v>182</v>
      </c>
      <c r="E225" s="56">
        <v>1.3632291644496199E-4</v>
      </c>
      <c r="F225" s="50">
        <v>1.03410890165386E-3</v>
      </c>
      <c r="G225" s="48" t="s">
        <v>182</v>
      </c>
      <c r="H225" s="48" t="s">
        <v>182</v>
      </c>
      <c r="I225" s="48" t="s">
        <v>182</v>
      </c>
      <c r="J225" s="48" t="s">
        <v>182</v>
      </c>
      <c r="K225" s="48" t="s">
        <v>182</v>
      </c>
      <c r="L225" s="48" t="s">
        <v>182</v>
      </c>
      <c r="M225" s="48" t="s">
        <v>182</v>
      </c>
      <c r="N225" s="52">
        <v>0.104785933277688</v>
      </c>
      <c r="O225" s="52">
        <v>0.12929553100798499</v>
      </c>
      <c r="P225" s="48" t="s">
        <v>182</v>
      </c>
      <c r="Q225" s="51">
        <v>1.9376245774748401E-2</v>
      </c>
      <c r="R225" s="50">
        <v>1.1517392067960199E-3</v>
      </c>
      <c r="S225" s="55">
        <v>232.269178817197</v>
      </c>
      <c r="T225" s="48" t="s">
        <v>182</v>
      </c>
      <c r="U225" s="48" t="s">
        <v>182</v>
      </c>
      <c r="V225" s="48" t="s">
        <v>182</v>
      </c>
      <c r="W225" s="55">
        <v>232.52495869828201</v>
      </c>
      <c r="X225" s="52">
        <v>0.25577988108531602</v>
      </c>
      <c r="Y225" s="50">
        <v>1.17043181809882E-3</v>
      </c>
    </row>
    <row r="226" spans="1:25" x14ac:dyDescent="0.25">
      <c r="A226" s="2" t="s">
        <v>275</v>
      </c>
      <c r="B226" s="48" t="s">
        <v>692</v>
      </c>
      <c r="C226" s="48">
        <v>2009</v>
      </c>
      <c r="D226" s="48" t="s">
        <v>182</v>
      </c>
      <c r="E226" s="56">
        <v>3.1091191469903698E-4</v>
      </c>
      <c r="F226" s="50">
        <v>1.20646038526283E-3</v>
      </c>
      <c r="G226" s="48" t="s">
        <v>182</v>
      </c>
      <c r="H226" s="48" t="s">
        <v>182</v>
      </c>
      <c r="I226" s="48" t="s">
        <v>182</v>
      </c>
      <c r="J226" s="48" t="s">
        <v>182</v>
      </c>
      <c r="K226" s="48" t="s">
        <v>182</v>
      </c>
      <c r="L226" s="48" t="s">
        <v>182</v>
      </c>
      <c r="M226" s="48" t="s">
        <v>182</v>
      </c>
      <c r="N226" s="51">
        <v>9.4806320584574805E-2</v>
      </c>
      <c r="O226" s="52">
        <v>0.12929553100798499</v>
      </c>
      <c r="P226" s="48" t="s">
        <v>182</v>
      </c>
      <c r="Q226" s="51">
        <v>2.8554467457524001E-2</v>
      </c>
      <c r="R226" s="56">
        <v>8.6380440509701596E-4</v>
      </c>
      <c r="S226" s="54">
        <v>81.977357229598795</v>
      </c>
      <c r="T226" s="48" t="s">
        <v>182</v>
      </c>
      <c r="U226" s="48" t="s">
        <v>182</v>
      </c>
      <c r="V226" s="48" t="s">
        <v>182</v>
      </c>
      <c r="W226" s="54">
        <v>82.232394725353899</v>
      </c>
      <c r="X226" s="52">
        <v>0.25503749575514201</v>
      </c>
      <c r="Y226" s="50">
        <v>1.5173722999618699E-3</v>
      </c>
    </row>
    <row r="227" spans="1:25" x14ac:dyDescent="0.25">
      <c r="A227" s="2" t="s">
        <v>322</v>
      </c>
      <c r="B227" s="48" t="s">
        <v>892</v>
      </c>
      <c r="C227" s="48">
        <v>2009</v>
      </c>
      <c r="D227" s="48" t="s">
        <v>182</v>
      </c>
      <c r="E227" s="56">
        <v>1.7458899825407501E-4</v>
      </c>
      <c r="F227" s="56">
        <v>8.1251413701374396E-4</v>
      </c>
      <c r="G227" s="48" t="s">
        <v>182</v>
      </c>
      <c r="H227" s="48" t="s">
        <v>182</v>
      </c>
      <c r="I227" s="48" t="s">
        <v>182</v>
      </c>
      <c r="J227" s="48" t="s">
        <v>182</v>
      </c>
      <c r="K227" s="48" t="s">
        <v>182</v>
      </c>
      <c r="L227" s="48" t="s">
        <v>182</v>
      </c>
      <c r="M227" s="48" t="s">
        <v>182</v>
      </c>
      <c r="N227" s="51">
        <v>4.1581719554638102E-2</v>
      </c>
      <c r="O227" s="52">
        <v>0.18806622692070499</v>
      </c>
      <c r="P227" s="48" t="s">
        <v>182</v>
      </c>
      <c r="Q227" s="51">
        <v>2.3455455411537499E-2</v>
      </c>
      <c r="R227" s="56">
        <v>5.7586960339801104E-4</v>
      </c>
      <c r="S227" s="55">
        <v>273.257857431996</v>
      </c>
      <c r="T227" s="48" t="s">
        <v>182</v>
      </c>
      <c r="U227" s="48" t="s">
        <v>182</v>
      </c>
      <c r="V227" s="48" t="s">
        <v>182</v>
      </c>
      <c r="W227" s="55">
        <v>273.51252380662203</v>
      </c>
      <c r="X227" s="52">
        <v>0.25466637462554598</v>
      </c>
      <c r="Y227" s="56">
        <v>9.8710313526781911E-4</v>
      </c>
    </row>
    <row r="228" spans="1:25" x14ac:dyDescent="0.25">
      <c r="A228" s="2" t="s">
        <v>221</v>
      </c>
      <c r="B228" s="48" t="s">
        <v>32</v>
      </c>
      <c r="C228" s="48">
        <v>2010</v>
      </c>
      <c r="D228" s="56">
        <v>3.5396319583699002E-4</v>
      </c>
      <c r="E228" s="56">
        <v>1.79372258480214E-4</v>
      </c>
      <c r="F228" s="50">
        <v>1.5757849929963501E-3</v>
      </c>
      <c r="G228" s="48" t="s">
        <v>182</v>
      </c>
      <c r="H228" s="50">
        <v>1.5854189692421001E-3</v>
      </c>
      <c r="I228" s="48" t="s">
        <v>182</v>
      </c>
      <c r="J228" s="48" t="s">
        <v>182</v>
      </c>
      <c r="K228" s="48" t="s">
        <v>182</v>
      </c>
      <c r="L228" s="48" t="s">
        <v>182</v>
      </c>
      <c r="M228" s="48" t="s">
        <v>182</v>
      </c>
      <c r="N228" s="51">
        <v>7.3183826416163E-2</v>
      </c>
      <c r="O228" s="52">
        <v>0.118716805743695</v>
      </c>
      <c r="P228" s="48" t="s">
        <v>182</v>
      </c>
      <c r="Q228" s="51">
        <v>5.6089132505850701E-2</v>
      </c>
      <c r="R228" s="56">
        <v>7.1983700424751399E-4</v>
      </c>
      <c r="S228" s="54">
        <v>44.4044018326993</v>
      </c>
      <c r="T228" s="48" t="s">
        <v>182</v>
      </c>
      <c r="U228" s="48" t="s">
        <v>182</v>
      </c>
      <c r="V228" s="48" t="s">
        <v>182</v>
      </c>
      <c r="W228" s="54">
        <v>44.6568059737859</v>
      </c>
      <c r="X228" s="52">
        <v>0.25240414108651199</v>
      </c>
      <c r="Y228" s="50">
        <v>1.7551572514765701E-3</v>
      </c>
    </row>
    <row r="229" spans="1:25" x14ac:dyDescent="0.25">
      <c r="A229" s="2" t="s">
        <v>367</v>
      </c>
      <c r="B229" s="48" t="s">
        <v>692</v>
      </c>
      <c r="C229" s="48">
        <v>2010</v>
      </c>
      <c r="D229" s="56">
        <v>3.0891333454864499E-4</v>
      </c>
      <c r="E229" s="56">
        <v>1.4110617667110101E-4</v>
      </c>
      <c r="F229" s="56">
        <v>4.4318952928022401E-4</v>
      </c>
      <c r="G229" s="48" t="s">
        <v>182</v>
      </c>
      <c r="H229" s="48" t="s">
        <v>182</v>
      </c>
      <c r="I229" s="48" t="s">
        <v>182</v>
      </c>
      <c r="J229" s="48" t="s">
        <v>182</v>
      </c>
      <c r="K229" s="48" t="s">
        <v>182</v>
      </c>
      <c r="L229" s="48" t="s">
        <v>182</v>
      </c>
      <c r="M229" s="48" t="s">
        <v>182</v>
      </c>
      <c r="N229" s="51">
        <v>8.98165142380183E-2</v>
      </c>
      <c r="O229" s="52">
        <v>0.12576928925322101</v>
      </c>
      <c r="P229" s="48" t="s">
        <v>182</v>
      </c>
      <c r="Q229" s="51">
        <v>3.1613874685115798E-2</v>
      </c>
      <c r="R229" s="56">
        <v>3.45521762038807E-4</v>
      </c>
      <c r="S229" s="55">
        <v>126.381759062298</v>
      </c>
      <c r="T229" s="48" t="s">
        <v>182</v>
      </c>
      <c r="U229" s="48" t="s">
        <v>182</v>
      </c>
      <c r="V229" s="48" t="s">
        <v>182</v>
      </c>
      <c r="W229" s="55">
        <v>126.630197471277</v>
      </c>
      <c r="X229" s="52">
        <v>0.24843840897889399</v>
      </c>
      <c r="Y229" s="56">
        <v>5.8429570595132602E-4</v>
      </c>
    </row>
    <row r="230" spans="1:25" x14ac:dyDescent="0.25">
      <c r="A230" s="77" t="s">
        <v>313</v>
      </c>
      <c r="B230" s="78" t="s">
        <v>892</v>
      </c>
      <c r="C230" s="78">
        <v>2009</v>
      </c>
      <c r="D230" s="78" t="s">
        <v>182</v>
      </c>
      <c r="E230" s="79">
        <v>2.8699561356834198E-4</v>
      </c>
      <c r="F230" s="79">
        <v>8.8637905856044899E-4</v>
      </c>
      <c r="G230" s="78" t="s">
        <v>182</v>
      </c>
      <c r="H230" s="78" t="s">
        <v>182</v>
      </c>
      <c r="I230" s="78" t="s">
        <v>182</v>
      </c>
      <c r="J230" s="78" t="s">
        <v>182</v>
      </c>
      <c r="K230" s="78" t="s">
        <v>182</v>
      </c>
      <c r="L230" s="78" t="s">
        <v>182</v>
      </c>
      <c r="M230" s="78" t="s">
        <v>182</v>
      </c>
      <c r="N230" s="115">
        <v>7.6510363980534096E-2</v>
      </c>
      <c r="O230" s="116">
        <v>0.12929553100798499</v>
      </c>
      <c r="P230" s="78" t="s">
        <v>182</v>
      </c>
      <c r="Q230" s="115">
        <v>3.4673281912707701E-2</v>
      </c>
      <c r="R230" s="108">
        <v>2.2170979730823399E-3</v>
      </c>
      <c r="S230" s="117">
        <v>150.29182158759801</v>
      </c>
      <c r="T230" s="78" t="s">
        <v>182</v>
      </c>
      <c r="U230" s="78" t="s">
        <v>182</v>
      </c>
      <c r="V230" s="78" t="s">
        <v>182</v>
      </c>
      <c r="W230" s="117">
        <v>150.53569123714399</v>
      </c>
      <c r="X230" s="116">
        <v>0.243869649546437</v>
      </c>
      <c r="Y230" s="108">
        <v>1.1733746721287899E-3</v>
      </c>
    </row>
    <row r="231" spans="1:25" x14ac:dyDescent="0.25">
      <c r="A231" s="2" t="s">
        <v>318</v>
      </c>
      <c r="B231" s="48" t="s">
        <v>892</v>
      </c>
      <c r="C231" s="48">
        <v>2009</v>
      </c>
      <c r="D231" s="48" t="s">
        <v>182</v>
      </c>
      <c r="E231" s="56">
        <v>4.06577119221818E-4</v>
      </c>
      <c r="F231" s="50">
        <v>1.37881186887181E-3</v>
      </c>
      <c r="G231" s="48" t="s">
        <v>182</v>
      </c>
      <c r="H231" s="48" t="s">
        <v>182</v>
      </c>
      <c r="I231" s="48" t="s">
        <v>182</v>
      </c>
      <c r="J231" s="48" t="s">
        <v>182</v>
      </c>
      <c r="K231" s="48" t="s">
        <v>182</v>
      </c>
      <c r="L231" s="48" t="s">
        <v>182</v>
      </c>
      <c r="M231" s="48" t="s">
        <v>182</v>
      </c>
      <c r="N231" s="51">
        <v>7.3183826416163E-2</v>
      </c>
      <c r="O231" s="52">
        <v>0.152803809373073</v>
      </c>
      <c r="P231" s="48" t="s">
        <v>182</v>
      </c>
      <c r="Q231" s="51">
        <v>1.52970361379593E-2</v>
      </c>
      <c r="R231" s="56">
        <v>4.03108722378608E-4</v>
      </c>
      <c r="S231" s="55">
        <v>177.617607330797</v>
      </c>
      <c r="T231" s="48" t="s">
        <v>182</v>
      </c>
      <c r="U231" s="48" t="s">
        <v>182</v>
      </c>
      <c r="V231" s="48" t="s">
        <v>182</v>
      </c>
      <c r="W231" s="55">
        <v>177.86108050043501</v>
      </c>
      <c r="X231" s="52">
        <v>0.24347316963766699</v>
      </c>
      <c r="Y231" s="50">
        <v>1.7853889880936301E-3</v>
      </c>
    </row>
    <row r="232" spans="1:25" x14ac:dyDescent="0.25">
      <c r="A232" s="2" t="s">
        <v>221</v>
      </c>
      <c r="B232" s="48" t="s">
        <v>32</v>
      </c>
      <c r="C232" s="48">
        <v>2011</v>
      </c>
      <c r="D232" s="56">
        <v>3.2178472348817202E-4</v>
      </c>
      <c r="E232" s="56">
        <v>2.6307931243764698E-4</v>
      </c>
      <c r="F232" s="56">
        <v>8.6175741804488104E-4</v>
      </c>
      <c r="G232" s="48" t="s">
        <v>182</v>
      </c>
      <c r="H232" s="48" t="s">
        <v>182</v>
      </c>
      <c r="I232" s="48" t="s">
        <v>182</v>
      </c>
      <c r="J232" s="48" t="s">
        <v>182</v>
      </c>
      <c r="K232" s="48" t="s">
        <v>182</v>
      </c>
      <c r="L232" s="50">
        <v>1.14418968075784E-3</v>
      </c>
      <c r="M232" s="48" t="s">
        <v>182</v>
      </c>
      <c r="N232" s="51">
        <v>8.1500170327090601E-2</v>
      </c>
      <c r="O232" s="52">
        <v>0.116365977907186</v>
      </c>
      <c r="P232" s="48" t="s">
        <v>182</v>
      </c>
      <c r="Q232" s="51">
        <v>4.0792096367891398E-2</v>
      </c>
      <c r="R232" s="48" t="s">
        <v>182</v>
      </c>
      <c r="S232" s="54">
        <v>47.820125050599302</v>
      </c>
      <c r="T232" s="48" t="s">
        <v>182</v>
      </c>
      <c r="U232" s="48" t="s">
        <v>182</v>
      </c>
      <c r="V232" s="48" t="s">
        <v>182</v>
      </c>
      <c r="W232" s="54">
        <v>48.061374106336203</v>
      </c>
      <c r="X232" s="52">
        <v>0.24124905573689701</v>
      </c>
      <c r="Y232" s="50">
        <v>1.1248367304825301E-3</v>
      </c>
    </row>
    <row r="233" spans="1:25" x14ac:dyDescent="0.25">
      <c r="A233" s="2" t="s">
        <v>333</v>
      </c>
      <c r="B233" s="48" t="s">
        <v>692</v>
      </c>
      <c r="C233" s="48">
        <v>2014</v>
      </c>
      <c r="D233" s="48" t="s">
        <v>182</v>
      </c>
      <c r="E233" s="48" t="s">
        <v>182</v>
      </c>
      <c r="F233" s="56">
        <v>2.01897452227658E-4</v>
      </c>
      <c r="G233" s="48" t="s">
        <v>182</v>
      </c>
      <c r="H233" s="48" t="s">
        <v>182</v>
      </c>
      <c r="I233" s="48" t="s">
        <v>182</v>
      </c>
      <c r="J233" s="48" t="s">
        <v>182</v>
      </c>
      <c r="K233" s="48" t="s">
        <v>182</v>
      </c>
      <c r="L233" s="50">
        <v>7.62793120505226E-3</v>
      </c>
      <c r="M233" s="49">
        <v>3.0028198147089199E-5</v>
      </c>
      <c r="N233" s="51">
        <v>8.98165142380183E-2</v>
      </c>
      <c r="O233" s="52">
        <v>0.105787252642896</v>
      </c>
      <c r="P233" s="48" t="s">
        <v>182</v>
      </c>
      <c r="Q233" s="51">
        <v>3.5693084321905003E-2</v>
      </c>
      <c r="R233" s="56">
        <v>8.6380440509701596E-4</v>
      </c>
      <c r="S233" s="54">
        <v>51.235848268499197</v>
      </c>
      <c r="T233" s="48" t="s">
        <v>182</v>
      </c>
      <c r="U233" s="48" t="s">
        <v>182</v>
      </c>
      <c r="V233" s="48" t="s">
        <v>182</v>
      </c>
      <c r="W233" s="54">
        <v>51.4758687809626</v>
      </c>
      <c r="X233" s="52">
        <v>0.24002051246334399</v>
      </c>
      <c r="Y233" s="56">
        <v>2.01897452227658E-4</v>
      </c>
    </row>
    <row r="234" spans="1:25" x14ac:dyDescent="0.25">
      <c r="A234" s="2" t="s">
        <v>219</v>
      </c>
      <c r="B234" s="48" t="s">
        <v>32</v>
      </c>
      <c r="C234" s="48">
        <v>2011</v>
      </c>
      <c r="D234" s="56">
        <v>1.4480312556967799E-4</v>
      </c>
      <c r="E234" s="56">
        <v>1.72197368141005E-4</v>
      </c>
      <c r="F234" s="56">
        <v>3.6932460773352001E-4</v>
      </c>
      <c r="G234" s="48" t="s">
        <v>182</v>
      </c>
      <c r="H234" s="48" t="s">
        <v>182</v>
      </c>
      <c r="I234" s="48" t="s">
        <v>182</v>
      </c>
      <c r="J234" s="48" t="s">
        <v>182</v>
      </c>
      <c r="K234" s="48" t="s">
        <v>182</v>
      </c>
      <c r="L234" s="48" t="s">
        <v>182</v>
      </c>
      <c r="M234" s="48" t="s">
        <v>182</v>
      </c>
      <c r="N234" s="51">
        <v>9.6469589366760297E-2</v>
      </c>
      <c r="O234" s="52">
        <v>0.116365977907186</v>
      </c>
      <c r="P234" s="48" t="s">
        <v>182</v>
      </c>
      <c r="Q234" s="51">
        <v>2.5495060229932101E-2</v>
      </c>
      <c r="R234" s="56">
        <v>5.1828264305820999E-4</v>
      </c>
      <c r="S234" s="54">
        <v>44.4044018326993</v>
      </c>
      <c r="T234" s="48" t="s">
        <v>182</v>
      </c>
      <c r="U234" s="48" t="s">
        <v>182</v>
      </c>
      <c r="V234" s="48" t="s">
        <v>182</v>
      </c>
      <c r="W234" s="54">
        <v>44.643937067947697</v>
      </c>
      <c r="X234" s="52">
        <v>0.239535235248381</v>
      </c>
      <c r="Y234" s="56">
        <v>5.4152197587452496E-4</v>
      </c>
    </row>
    <row r="235" spans="1:25" x14ac:dyDescent="0.25">
      <c r="A235" s="2" t="s">
        <v>244</v>
      </c>
      <c r="B235" s="48" t="s">
        <v>1</v>
      </c>
      <c r="C235" s="48">
        <v>2014</v>
      </c>
      <c r="D235" s="48" t="s">
        <v>182</v>
      </c>
      <c r="E235" s="49">
        <v>5.9790752826737901E-5</v>
      </c>
      <c r="F235" s="49">
        <v>8.8637905856044904E-5</v>
      </c>
      <c r="G235" s="48" t="s">
        <v>182</v>
      </c>
      <c r="H235" s="48" t="s">
        <v>182</v>
      </c>
      <c r="I235" s="52">
        <v>0.20333914583200299</v>
      </c>
      <c r="J235" s="48" t="s">
        <v>182</v>
      </c>
      <c r="K235" s="50">
        <v>4.2927908692988797E-3</v>
      </c>
      <c r="L235" s="50">
        <v>1.14418968075784E-3</v>
      </c>
      <c r="M235" s="48" t="s">
        <v>182</v>
      </c>
      <c r="N235" s="51">
        <v>1.3472477135702699E-2</v>
      </c>
      <c r="O235" s="50">
        <v>3.2911589711123301E-3</v>
      </c>
      <c r="P235" s="48" t="s">
        <v>182</v>
      </c>
      <c r="Q235" s="50">
        <v>8.56634023725719E-3</v>
      </c>
      <c r="R235" s="50">
        <v>3.1672828186890601E-3</v>
      </c>
      <c r="S235" s="52">
        <v>0.19469622342029699</v>
      </c>
      <c r="T235" s="48" t="s">
        <v>182</v>
      </c>
      <c r="U235" s="48" t="s">
        <v>182</v>
      </c>
      <c r="V235" s="48" t="s">
        <v>182</v>
      </c>
      <c r="W235" s="52">
        <v>0.43211803762380102</v>
      </c>
      <c r="X235" s="52">
        <v>0.237421814203504</v>
      </c>
      <c r="Y235" s="56">
        <v>1.48428658682783E-4</v>
      </c>
    </row>
    <row r="236" spans="1:25" x14ac:dyDescent="0.25">
      <c r="A236" s="2" t="s">
        <v>348</v>
      </c>
      <c r="B236" s="48" t="s">
        <v>692</v>
      </c>
      <c r="C236" s="48">
        <v>2009</v>
      </c>
      <c r="D236" s="48" t="s">
        <v>182</v>
      </c>
      <c r="E236" s="56">
        <v>2.6307931243764698E-4</v>
      </c>
      <c r="F236" s="56">
        <v>8.8637905856044899E-4</v>
      </c>
      <c r="G236" s="48" t="s">
        <v>182</v>
      </c>
      <c r="H236" s="48" t="s">
        <v>182</v>
      </c>
      <c r="I236" s="48" t="s">
        <v>182</v>
      </c>
      <c r="J236" s="48" t="s">
        <v>182</v>
      </c>
      <c r="K236" s="48" t="s">
        <v>182</v>
      </c>
      <c r="L236" s="48" t="s">
        <v>182</v>
      </c>
      <c r="M236" s="48" t="s">
        <v>182</v>
      </c>
      <c r="N236" s="51">
        <v>8.8153245455832696E-2</v>
      </c>
      <c r="O236" s="52">
        <v>0.12929553100798499</v>
      </c>
      <c r="P236" s="48" t="s">
        <v>182</v>
      </c>
      <c r="Q236" s="51">
        <v>1.83564433655511E-2</v>
      </c>
      <c r="R236" s="48" t="s">
        <v>182</v>
      </c>
      <c r="S236" s="54">
        <v>95.640250101198603</v>
      </c>
      <c r="T236" s="48" t="s">
        <v>182</v>
      </c>
      <c r="U236" s="48" t="s">
        <v>182</v>
      </c>
      <c r="V236" s="48" t="s">
        <v>182</v>
      </c>
      <c r="W236" s="54">
        <v>95.877204779398994</v>
      </c>
      <c r="X236" s="52">
        <v>0.236954678200367</v>
      </c>
      <c r="Y236" s="50">
        <v>1.1494583709981E-3</v>
      </c>
    </row>
    <row r="237" spans="1:25" x14ac:dyDescent="0.25">
      <c r="A237" s="2" t="s">
        <v>353</v>
      </c>
      <c r="B237" s="48" t="s">
        <v>692</v>
      </c>
      <c r="C237" s="48">
        <v>2015</v>
      </c>
      <c r="D237" s="48" t="s">
        <v>182</v>
      </c>
      <c r="E237" s="56">
        <v>2.8699561356834198E-4</v>
      </c>
      <c r="F237" s="56">
        <v>6.8940593443590401E-4</v>
      </c>
      <c r="G237" s="48" t="s">
        <v>182</v>
      </c>
      <c r="H237" s="48" t="s">
        <v>182</v>
      </c>
      <c r="I237" s="48" t="s">
        <v>182</v>
      </c>
      <c r="J237" s="48" t="s">
        <v>182</v>
      </c>
      <c r="K237" s="48" t="s">
        <v>182</v>
      </c>
      <c r="L237" s="48" t="s">
        <v>182</v>
      </c>
      <c r="M237" s="48" t="s">
        <v>182</v>
      </c>
      <c r="N237" s="51">
        <v>9.9796126931131393E-2</v>
      </c>
      <c r="O237" s="52">
        <v>0.117541391825441</v>
      </c>
      <c r="P237" s="48" t="s">
        <v>182</v>
      </c>
      <c r="Q237" s="51">
        <v>1.3257431319564699E-2</v>
      </c>
      <c r="R237" s="48" t="s">
        <v>182</v>
      </c>
      <c r="S237" s="54">
        <v>99.055973319098499</v>
      </c>
      <c r="T237" s="48" t="s">
        <v>182</v>
      </c>
      <c r="U237" s="48" t="s">
        <v>182</v>
      </c>
      <c r="V237" s="48" t="s">
        <v>182</v>
      </c>
      <c r="W237" s="54">
        <v>99.287544670722696</v>
      </c>
      <c r="X237" s="52">
        <v>0.231571351624141</v>
      </c>
      <c r="Y237" s="56">
        <v>9.7640154800424604E-4</v>
      </c>
    </row>
    <row r="238" spans="1:25" x14ac:dyDescent="0.25">
      <c r="A238" s="2" t="s">
        <v>324</v>
      </c>
      <c r="B238" s="48" t="s">
        <v>892</v>
      </c>
      <c r="C238" s="48">
        <v>2008</v>
      </c>
      <c r="D238" s="48" t="s">
        <v>182</v>
      </c>
      <c r="E238" s="56">
        <v>1.14798245427337E-4</v>
      </c>
      <c r="F238" s="56">
        <v>9.8486562062272002E-4</v>
      </c>
      <c r="G238" s="48" t="s">
        <v>182</v>
      </c>
      <c r="H238" s="48" t="s">
        <v>182</v>
      </c>
      <c r="I238" s="48" t="s">
        <v>182</v>
      </c>
      <c r="J238" s="48" t="s">
        <v>182</v>
      </c>
      <c r="K238" s="48" t="s">
        <v>182</v>
      </c>
      <c r="L238" s="48" t="s">
        <v>182</v>
      </c>
      <c r="M238" s="49">
        <v>3.2173069443309798E-5</v>
      </c>
      <c r="N238" s="51">
        <v>8.6489976673647204E-2</v>
      </c>
      <c r="O238" s="52">
        <v>0.12929553100798499</v>
      </c>
      <c r="P238" s="48" t="s">
        <v>182</v>
      </c>
      <c r="Q238" s="51">
        <v>1.22376289103674E-2</v>
      </c>
      <c r="R238" s="56">
        <v>6.9104352407761303E-4</v>
      </c>
      <c r="S238" s="55">
        <v>191.28050020239701</v>
      </c>
      <c r="T238" s="48" t="s">
        <v>182</v>
      </c>
      <c r="U238" s="48" t="s">
        <v>182</v>
      </c>
      <c r="V238" s="48" t="s">
        <v>182</v>
      </c>
      <c r="W238" s="55">
        <v>191.51034621944899</v>
      </c>
      <c r="X238" s="52">
        <v>0.22984601705157001</v>
      </c>
      <c r="Y238" s="50">
        <v>1.0996638660500601E-3</v>
      </c>
    </row>
    <row r="239" spans="1:25" x14ac:dyDescent="0.25">
      <c r="A239" s="2" t="s">
        <v>324</v>
      </c>
      <c r="B239" s="48" t="s">
        <v>892</v>
      </c>
      <c r="C239" s="48">
        <v>2009</v>
      </c>
      <c r="D239" s="48" t="s">
        <v>182</v>
      </c>
      <c r="E239" s="56">
        <v>1.8415551870635299E-4</v>
      </c>
      <c r="F239" s="50">
        <v>1.0833521826849901E-3</v>
      </c>
      <c r="G239" s="48" t="s">
        <v>182</v>
      </c>
      <c r="H239" s="48" t="s">
        <v>182</v>
      </c>
      <c r="I239" s="48" t="s">
        <v>182</v>
      </c>
      <c r="J239" s="48" t="s">
        <v>182</v>
      </c>
      <c r="K239" s="48" t="s">
        <v>182</v>
      </c>
      <c r="L239" s="48" t="s">
        <v>182</v>
      </c>
      <c r="M239" s="48" t="s">
        <v>182</v>
      </c>
      <c r="N239" s="51">
        <v>3.8255181990267E-2</v>
      </c>
      <c r="O239" s="52">
        <v>0.16455794855561701</v>
      </c>
      <c r="P239" s="48" t="s">
        <v>182</v>
      </c>
      <c r="Q239" s="51">
        <v>2.3455455411537499E-2</v>
      </c>
      <c r="R239" s="56">
        <v>8.3501092492711598E-4</v>
      </c>
      <c r="S239" s="55">
        <v>201.52766985609699</v>
      </c>
      <c r="T239" s="48" t="s">
        <v>182</v>
      </c>
      <c r="U239" s="48" t="s">
        <v>182</v>
      </c>
      <c r="V239" s="48" t="s">
        <v>182</v>
      </c>
      <c r="W239" s="55">
        <v>201.75604096068099</v>
      </c>
      <c r="X239" s="52">
        <v>0.22837110458373999</v>
      </c>
      <c r="Y239" s="50">
        <v>1.2675077013913499E-3</v>
      </c>
    </row>
    <row r="240" spans="1:25" x14ac:dyDescent="0.25">
      <c r="A240" s="2" t="s">
        <v>348</v>
      </c>
      <c r="B240" s="48" t="s">
        <v>692</v>
      </c>
      <c r="C240" s="48">
        <v>2015</v>
      </c>
      <c r="D240" s="48" t="s">
        <v>182</v>
      </c>
      <c r="E240" s="56">
        <v>2.6307931243764698E-4</v>
      </c>
      <c r="F240" s="56">
        <v>5.6629773185806395E-4</v>
      </c>
      <c r="G240" s="48" t="s">
        <v>182</v>
      </c>
      <c r="H240" s="48" t="s">
        <v>182</v>
      </c>
      <c r="I240" s="48" t="s">
        <v>182</v>
      </c>
      <c r="J240" s="48" t="s">
        <v>182</v>
      </c>
      <c r="K240" s="48" t="s">
        <v>182</v>
      </c>
      <c r="L240" s="50">
        <v>2.1188697791811799E-3</v>
      </c>
      <c r="M240" s="48" t="s">
        <v>182</v>
      </c>
      <c r="N240" s="51">
        <v>9.3143051802389298E-2</v>
      </c>
      <c r="O240" s="51">
        <v>9.6383941296861203E-2</v>
      </c>
      <c r="P240" s="48" t="s">
        <v>182</v>
      </c>
      <c r="Q240" s="51">
        <v>3.2633677094313099E-2</v>
      </c>
      <c r="R240" s="56">
        <v>4.6069568271840899E-4</v>
      </c>
      <c r="S240" s="54">
        <v>68.314464357999</v>
      </c>
      <c r="T240" s="48" t="s">
        <v>182</v>
      </c>
      <c r="U240" s="48" t="s">
        <v>182</v>
      </c>
      <c r="V240" s="48" t="s">
        <v>182</v>
      </c>
      <c r="W240" s="54">
        <v>68.540033970698701</v>
      </c>
      <c r="X240" s="52">
        <v>0.225569612699759</v>
      </c>
      <c r="Y240" s="56">
        <v>8.2937704429571104E-4</v>
      </c>
    </row>
    <row r="241" spans="1:25" x14ac:dyDescent="0.25">
      <c r="A241" s="2" t="s">
        <v>333</v>
      </c>
      <c r="B241" s="48" t="s">
        <v>692</v>
      </c>
      <c r="C241" s="48">
        <v>2008</v>
      </c>
      <c r="D241" s="48" t="s">
        <v>182</v>
      </c>
      <c r="E241" s="56">
        <v>1.72197368141005E-4</v>
      </c>
      <c r="F241" s="50">
        <v>1.20646038526283E-3</v>
      </c>
      <c r="G241" s="48" t="s">
        <v>182</v>
      </c>
      <c r="H241" s="48" t="s">
        <v>182</v>
      </c>
      <c r="I241" s="48" t="s">
        <v>182</v>
      </c>
      <c r="J241" s="48" t="s">
        <v>182</v>
      </c>
      <c r="K241" s="48" t="s">
        <v>182</v>
      </c>
      <c r="L241" s="48" t="s">
        <v>182</v>
      </c>
      <c r="M241" s="49">
        <v>4.2897425924413102E-5</v>
      </c>
      <c r="N241" s="52">
        <v>0.101459395713317</v>
      </c>
      <c r="O241" s="51">
        <v>9.2857699542097993E-2</v>
      </c>
      <c r="P241" s="48" t="s">
        <v>182</v>
      </c>
      <c r="Q241" s="51">
        <v>2.75346650483267E-2</v>
      </c>
      <c r="R241" s="56">
        <v>7.7742396458731504E-4</v>
      </c>
      <c r="S241" s="55">
        <v>122.96603584439799</v>
      </c>
      <c r="T241" s="48" t="s">
        <v>182</v>
      </c>
      <c r="U241" s="48" t="s">
        <v>182</v>
      </c>
      <c r="V241" s="48" t="s">
        <v>182</v>
      </c>
      <c r="W241" s="55">
        <v>123.190086583846</v>
      </c>
      <c r="X241" s="52">
        <v>0.22405073944765699</v>
      </c>
      <c r="Y241" s="50">
        <v>1.3786577534038399E-3</v>
      </c>
    </row>
    <row r="242" spans="1:25" x14ac:dyDescent="0.25">
      <c r="A242" s="2" t="s">
        <v>309</v>
      </c>
      <c r="B242" s="48" t="s">
        <v>892</v>
      </c>
      <c r="C242" s="48">
        <v>2009</v>
      </c>
      <c r="D242" s="48" t="s">
        <v>182</v>
      </c>
      <c r="E242" s="56">
        <v>4.06577119221818E-4</v>
      </c>
      <c r="F242" s="50">
        <v>1.10797382320056E-3</v>
      </c>
      <c r="G242" s="48" t="s">
        <v>182</v>
      </c>
      <c r="H242" s="48" t="s">
        <v>182</v>
      </c>
      <c r="I242" s="48" t="s">
        <v>182</v>
      </c>
      <c r="J242" s="48" t="s">
        <v>182</v>
      </c>
      <c r="K242" s="48" t="s">
        <v>182</v>
      </c>
      <c r="L242" s="48" t="s">
        <v>182</v>
      </c>
      <c r="M242" s="48" t="s">
        <v>182</v>
      </c>
      <c r="N242" s="51">
        <v>7.1520557633977494E-2</v>
      </c>
      <c r="O242" s="52">
        <v>0.12929553100798499</v>
      </c>
      <c r="P242" s="48" t="s">
        <v>182</v>
      </c>
      <c r="Q242" s="51">
        <v>1.83564433655511E-2</v>
      </c>
      <c r="R242" s="56">
        <v>5.7586960339801104E-4</v>
      </c>
      <c r="S242" s="55">
        <v>167.37043767709801</v>
      </c>
      <c r="T242" s="48" t="s">
        <v>182</v>
      </c>
      <c r="U242" s="48" t="s">
        <v>182</v>
      </c>
      <c r="V242" s="48" t="s">
        <v>182</v>
      </c>
      <c r="W242" s="55">
        <v>167.591700629651</v>
      </c>
      <c r="X242" s="52">
        <v>0.221262952553334</v>
      </c>
      <c r="Y242" s="50">
        <v>1.5145509424223801E-3</v>
      </c>
    </row>
    <row r="243" spans="1:25" x14ac:dyDescent="0.25">
      <c r="A243" s="2" t="s">
        <v>259</v>
      </c>
      <c r="B243" s="48" t="s">
        <v>693</v>
      </c>
      <c r="C243" s="48">
        <v>2015</v>
      </c>
      <c r="D243" s="48" t="s">
        <v>182</v>
      </c>
      <c r="E243" s="56">
        <v>1.10014985201198E-4</v>
      </c>
      <c r="F243" s="56">
        <v>2.4621640515568E-4</v>
      </c>
      <c r="G243" s="48" t="s">
        <v>182</v>
      </c>
      <c r="H243" s="48" t="s">
        <v>182</v>
      </c>
      <c r="I243" s="48" t="s">
        <v>182</v>
      </c>
      <c r="J243" s="48" t="s">
        <v>182</v>
      </c>
      <c r="K243" s="48" t="s">
        <v>182</v>
      </c>
      <c r="L243" s="50">
        <v>3.4749464378571399E-3</v>
      </c>
      <c r="M243" s="48" t="s">
        <v>182</v>
      </c>
      <c r="N243" s="51">
        <v>6.9857288851792002E-2</v>
      </c>
      <c r="O243" s="51">
        <v>5.75952819944658E-2</v>
      </c>
      <c r="P243" s="48" t="s">
        <v>182</v>
      </c>
      <c r="Q243" s="51">
        <v>8.4643599963374602E-2</v>
      </c>
      <c r="R243" s="56">
        <v>5.4707612322810997E-4</v>
      </c>
      <c r="S243" s="54">
        <v>10.5887419754898</v>
      </c>
      <c r="T243" s="48" t="s">
        <v>182</v>
      </c>
      <c r="U243" s="48" t="s">
        <v>182</v>
      </c>
      <c r="V243" s="48" t="s">
        <v>182</v>
      </c>
      <c r="W243" s="54">
        <v>10.805216400250901</v>
      </c>
      <c r="X243" s="52">
        <v>0.21647442476107501</v>
      </c>
      <c r="Y243" s="56">
        <v>3.5623139035687799E-4</v>
      </c>
    </row>
    <row r="244" spans="1:25" x14ac:dyDescent="0.25">
      <c r="A244" s="2" t="s">
        <v>267</v>
      </c>
      <c r="B244" s="48" t="s">
        <v>693</v>
      </c>
      <c r="C244" s="48">
        <v>2010</v>
      </c>
      <c r="D244" s="49">
        <v>8.3664028106924805E-5</v>
      </c>
      <c r="E244" s="49">
        <v>6.2182382939807396E-5</v>
      </c>
      <c r="F244" s="49">
        <v>7.1402757495147207E-5</v>
      </c>
      <c r="G244" s="48" t="s">
        <v>182</v>
      </c>
      <c r="H244" s="48" t="s">
        <v>182</v>
      </c>
      <c r="I244" s="48" t="s">
        <v>182</v>
      </c>
      <c r="J244" s="48" t="s">
        <v>182</v>
      </c>
      <c r="K244" s="48" t="s">
        <v>182</v>
      </c>
      <c r="L244" s="51">
        <v>1.6696693859947698E-2</v>
      </c>
      <c r="M244" s="48" t="s">
        <v>182</v>
      </c>
      <c r="N244" s="51">
        <v>8.4826707891461697E-2</v>
      </c>
      <c r="O244" s="51">
        <v>4.8191970648430602E-2</v>
      </c>
      <c r="P244" s="48" t="s">
        <v>182</v>
      </c>
      <c r="Q244" s="51">
        <v>4.3851503595483197E-2</v>
      </c>
      <c r="R244" s="56">
        <v>4.6069568271840899E-4</v>
      </c>
      <c r="S244" s="54">
        <v>12.296603584439801</v>
      </c>
      <c r="T244" s="48" t="s">
        <v>182</v>
      </c>
      <c r="U244" s="51">
        <v>2.1606690731767901E-2</v>
      </c>
      <c r="V244" s="48" t="s">
        <v>182</v>
      </c>
      <c r="W244" s="54">
        <v>12.512455096018201</v>
      </c>
      <c r="X244" s="52">
        <v>0.215851511578351</v>
      </c>
      <c r="Y244" s="56">
        <v>1.3358514043495501E-4</v>
      </c>
    </row>
    <row r="245" spans="1:25" x14ac:dyDescent="0.25">
      <c r="A245" s="2" t="s">
        <v>338</v>
      </c>
      <c r="B245" s="48" t="s">
        <v>32</v>
      </c>
      <c r="C245" s="48">
        <v>2015</v>
      </c>
      <c r="D245" s="48" t="s">
        <v>182</v>
      </c>
      <c r="E245" s="56">
        <v>4.7832602261390299E-4</v>
      </c>
      <c r="F245" s="50">
        <v>1.96973124124544E-3</v>
      </c>
      <c r="G245" s="48" t="s">
        <v>182</v>
      </c>
      <c r="H245" s="48" t="s">
        <v>182</v>
      </c>
      <c r="I245" s="48" t="s">
        <v>182</v>
      </c>
      <c r="J245" s="48" t="s">
        <v>182</v>
      </c>
      <c r="K245" s="48" t="s">
        <v>182</v>
      </c>
      <c r="L245" s="48" t="s">
        <v>182</v>
      </c>
      <c r="M245" s="48" t="s">
        <v>182</v>
      </c>
      <c r="N245" s="51">
        <v>6.4867482505235399E-2</v>
      </c>
      <c r="O245" s="52">
        <v>0.12929553100798499</v>
      </c>
      <c r="P245" s="48" t="s">
        <v>182</v>
      </c>
      <c r="Q245" s="51">
        <v>1.52970361379593E-2</v>
      </c>
      <c r="R245" s="50">
        <v>2.8793480169900499E-3</v>
      </c>
      <c r="S245" s="55">
        <v>143.46037515179799</v>
      </c>
      <c r="T245" s="48" t="s">
        <v>182</v>
      </c>
      <c r="U245" s="48" t="s">
        <v>182</v>
      </c>
      <c r="V245" s="48" t="s">
        <v>182</v>
      </c>
      <c r="W245" s="55">
        <v>143.67516260673</v>
      </c>
      <c r="X245" s="52">
        <v>0.214787454932029</v>
      </c>
      <c r="Y245" s="50">
        <v>2.4480572638593402E-3</v>
      </c>
    </row>
    <row r="246" spans="1:25" x14ac:dyDescent="0.25">
      <c r="A246" s="2" t="s">
        <v>220</v>
      </c>
      <c r="B246" s="48" t="s">
        <v>32</v>
      </c>
      <c r="C246" s="48">
        <v>2011</v>
      </c>
      <c r="D246" s="56">
        <v>4.5049861288344101E-4</v>
      </c>
      <c r="E246" s="56">
        <v>3.82660818091123E-4</v>
      </c>
      <c r="F246" s="50">
        <v>1.3541902283562401E-3</v>
      </c>
      <c r="G246" s="48" t="s">
        <v>182</v>
      </c>
      <c r="H246" s="48" t="s">
        <v>182</v>
      </c>
      <c r="I246" s="48" t="s">
        <v>182</v>
      </c>
      <c r="J246" s="48" t="s">
        <v>182</v>
      </c>
      <c r="K246" s="48" t="s">
        <v>182</v>
      </c>
      <c r="L246" s="51">
        <v>1.1357142016411101E-2</v>
      </c>
      <c r="M246" s="48" t="s">
        <v>182</v>
      </c>
      <c r="N246" s="51">
        <v>5.9877676158678797E-2</v>
      </c>
      <c r="O246" s="51">
        <v>7.8752732523045099E-2</v>
      </c>
      <c r="P246" s="48" t="s">
        <v>182</v>
      </c>
      <c r="Q246" s="51">
        <v>3.2633677094313099E-2</v>
      </c>
      <c r="R246" s="56">
        <v>4.03108722378608E-4</v>
      </c>
      <c r="S246" s="54">
        <v>31.424653604679499</v>
      </c>
      <c r="T246" s="48" t="s">
        <v>182</v>
      </c>
      <c r="U246" s="51">
        <v>2.8551698466979001E-2</v>
      </c>
      <c r="V246" s="48" t="s">
        <v>182</v>
      </c>
      <c r="W246" s="54">
        <v>31.638416989320699</v>
      </c>
      <c r="X246" s="52">
        <v>0.21376338464113701</v>
      </c>
      <c r="Y246" s="50">
        <v>1.73685104644736E-3</v>
      </c>
    </row>
    <row r="247" spans="1:25" x14ac:dyDescent="0.25">
      <c r="A247" s="2" t="s">
        <v>275</v>
      </c>
      <c r="B247" s="48" t="s">
        <v>692</v>
      </c>
      <c r="C247" s="48">
        <v>2008</v>
      </c>
      <c r="D247" s="48" t="s">
        <v>182</v>
      </c>
      <c r="E247" s="49">
        <v>9.5665204522780601E-5</v>
      </c>
      <c r="F247" s="56">
        <v>6.1554101288919996E-4</v>
      </c>
      <c r="G247" s="48" t="s">
        <v>182</v>
      </c>
      <c r="H247" s="48" t="s">
        <v>182</v>
      </c>
      <c r="I247" s="48" t="s">
        <v>182</v>
      </c>
      <c r="J247" s="48" t="s">
        <v>182</v>
      </c>
      <c r="K247" s="48" t="s">
        <v>182</v>
      </c>
      <c r="L247" s="48" t="s">
        <v>182</v>
      </c>
      <c r="M247" s="49">
        <v>2.7883326850868501E-5</v>
      </c>
      <c r="N247" s="52">
        <v>0.13472477135702701</v>
      </c>
      <c r="O247" s="51">
        <v>4.1139487138904203E-2</v>
      </c>
      <c r="P247" s="48" t="s">
        <v>182</v>
      </c>
      <c r="Q247" s="51">
        <v>3.4673281912707701E-2</v>
      </c>
      <c r="R247" s="50">
        <v>1.29570660764552E-3</v>
      </c>
      <c r="S247" s="54">
        <v>95.640250101198603</v>
      </c>
      <c r="T247" s="48" t="s">
        <v>182</v>
      </c>
      <c r="U247" s="48" t="s">
        <v>182</v>
      </c>
      <c r="V247" s="48" t="s">
        <v>182</v>
      </c>
      <c r="W247" s="54">
        <v>95.852822437759102</v>
      </c>
      <c r="X247" s="52">
        <v>0.212572336560548</v>
      </c>
      <c r="Y247" s="56">
        <v>7.1120621741198103E-4</v>
      </c>
    </row>
    <row r="248" spans="1:25" x14ac:dyDescent="0.25">
      <c r="A248" s="2" t="s">
        <v>351</v>
      </c>
      <c r="B248" s="48" t="s">
        <v>692</v>
      </c>
      <c r="C248" s="48">
        <v>2015</v>
      </c>
      <c r="D248" s="48" t="s">
        <v>182</v>
      </c>
      <c r="E248" s="56">
        <v>1.21973135766545E-4</v>
      </c>
      <c r="F248" s="56">
        <v>5.6629773185806395E-4</v>
      </c>
      <c r="G248" s="48" t="s">
        <v>182</v>
      </c>
      <c r="H248" s="48" t="s">
        <v>182</v>
      </c>
      <c r="I248" s="48" t="s">
        <v>182</v>
      </c>
      <c r="J248" s="48" t="s">
        <v>182</v>
      </c>
      <c r="K248" s="48" t="s">
        <v>182</v>
      </c>
      <c r="L248" s="50">
        <v>6.3566093375435496E-3</v>
      </c>
      <c r="M248" s="48" t="s">
        <v>182</v>
      </c>
      <c r="N248" s="51">
        <v>8.3163439109276205E-2</v>
      </c>
      <c r="O248" s="51">
        <v>9.1682285623843604E-2</v>
      </c>
      <c r="P248" s="48" t="s">
        <v>182</v>
      </c>
      <c r="Q248" s="51">
        <v>3.05940722759185E-2</v>
      </c>
      <c r="R248" s="48" t="s">
        <v>182</v>
      </c>
      <c r="S248" s="54">
        <v>68.314464357999</v>
      </c>
      <c r="T248" s="48" t="s">
        <v>182</v>
      </c>
      <c r="U248" s="48" t="s">
        <v>182</v>
      </c>
      <c r="V248" s="48" t="s">
        <v>182</v>
      </c>
      <c r="W248" s="54">
        <v>68.526949035213207</v>
      </c>
      <c r="X248" s="52">
        <v>0.212484677214206</v>
      </c>
      <c r="Y248" s="56">
        <v>6.8827086762461001E-4</v>
      </c>
    </row>
    <row r="249" spans="1:25" x14ac:dyDescent="0.25">
      <c r="A249" s="2" t="s">
        <v>234</v>
      </c>
      <c r="B249" s="48" t="s">
        <v>31</v>
      </c>
      <c r="C249" s="48">
        <v>2015</v>
      </c>
      <c r="D249" s="48" t="s">
        <v>182</v>
      </c>
      <c r="E249" s="56">
        <v>1.0044846474892E-4</v>
      </c>
      <c r="F249" s="56">
        <v>2.70838045671248E-4</v>
      </c>
      <c r="G249" s="48" t="s">
        <v>182</v>
      </c>
      <c r="H249" s="48" t="s">
        <v>182</v>
      </c>
      <c r="I249" s="48" t="s">
        <v>182</v>
      </c>
      <c r="J249" s="48" t="s">
        <v>182</v>
      </c>
      <c r="K249" s="49">
        <v>8.0902597152171301E-6</v>
      </c>
      <c r="L249" s="48" t="s">
        <v>182</v>
      </c>
      <c r="M249" s="48" t="s">
        <v>182</v>
      </c>
      <c r="N249" s="52">
        <v>0.118092083535172</v>
      </c>
      <c r="O249" s="51">
        <v>5.1718212403193797E-2</v>
      </c>
      <c r="P249" s="48" t="s">
        <v>182</v>
      </c>
      <c r="Q249" s="51">
        <v>4.0792096367891398E-2</v>
      </c>
      <c r="R249" s="48" t="s">
        <v>182</v>
      </c>
      <c r="S249" s="54">
        <v>28.3505027085696</v>
      </c>
      <c r="T249" s="48" t="s">
        <v>182</v>
      </c>
      <c r="U249" s="48" t="s">
        <v>182</v>
      </c>
      <c r="V249" s="48" t="s">
        <v>182</v>
      </c>
      <c r="W249" s="54">
        <v>28.561484477646001</v>
      </c>
      <c r="X249" s="52">
        <v>0.21098176907639299</v>
      </c>
      <c r="Y249" s="56">
        <v>3.7128651042016801E-4</v>
      </c>
    </row>
    <row r="250" spans="1:25" x14ac:dyDescent="0.25">
      <c r="A250" s="2" t="s">
        <v>348</v>
      </c>
      <c r="B250" s="48" t="s">
        <v>692</v>
      </c>
      <c r="C250" s="48">
        <v>2010</v>
      </c>
      <c r="D250" s="56">
        <v>4.18320140534624E-4</v>
      </c>
      <c r="E250" s="56">
        <v>2.0568018972397801E-4</v>
      </c>
      <c r="F250" s="56">
        <v>8.1251413701374396E-4</v>
      </c>
      <c r="G250" s="48" t="s">
        <v>182</v>
      </c>
      <c r="H250" s="56">
        <v>6.4407645625460196E-4</v>
      </c>
      <c r="I250" s="48" t="s">
        <v>182</v>
      </c>
      <c r="J250" s="48" t="s">
        <v>182</v>
      </c>
      <c r="K250" s="48" t="s">
        <v>182</v>
      </c>
      <c r="L250" s="48" t="s">
        <v>182</v>
      </c>
      <c r="M250" s="48" t="s">
        <v>182</v>
      </c>
      <c r="N250" s="51">
        <v>7.8339959640938095E-2</v>
      </c>
      <c r="O250" s="51">
        <v>9.7559355215115606E-2</v>
      </c>
      <c r="P250" s="48" t="s">
        <v>182</v>
      </c>
      <c r="Q250" s="51">
        <v>1.83564433655511E-2</v>
      </c>
      <c r="R250" s="56">
        <v>4.3190220254850798E-4</v>
      </c>
      <c r="S250" s="55">
        <v>153.707544805498</v>
      </c>
      <c r="T250" s="48" t="s">
        <v>182</v>
      </c>
      <c r="U250" s="48" t="s">
        <v>182</v>
      </c>
      <c r="V250" s="48" t="s">
        <v>182</v>
      </c>
      <c r="W250" s="55">
        <v>153.90431305684501</v>
      </c>
      <c r="X250" s="52">
        <v>0.19676825134768</v>
      </c>
      <c r="Y250" s="50">
        <v>1.01819432673772E-3</v>
      </c>
    </row>
    <row r="251" spans="1:25" x14ac:dyDescent="0.25">
      <c r="A251" s="2" t="s">
        <v>373</v>
      </c>
      <c r="B251" s="48" t="s">
        <v>32</v>
      </c>
      <c r="C251" s="48">
        <v>2015</v>
      </c>
      <c r="D251" s="48" t="s">
        <v>182</v>
      </c>
      <c r="E251" s="56">
        <v>2.0807181983704799E-4</v>
      </c>
      <c r="F251" s="50">
        <v>1.1572171042317E-3</v>
      </c>
      <c r="G251" s="48" t="s">
        <v>182</v>
      </c>
      <c r="H251" s="48" t="s">
        <v>182</v>
      </c>
      <c r="I251" s="48" t="s">
        <v>182</v>
      </c>
      <c r="J251" s="48" t="s">
        <v>182</v>
      </c>
      <c r="K251" s="48" t="s">
        <v>182</v>
      </c>
      <c r="L251" s="48" t="s">
        <v>182</v>
      </c>
      <c r="M251" s="48" t="s">
        <v>182</v>
      </c>
      <c r="N251" s="51">
        <v>7.1520557633977494E-2</v>
      </c>
      <c r="O251" s="52">
        <v>0.106962666561151</v>
      </c>
      <c r="P251" s="48" t="s">
        <v>182</v>
      </c>
      <c r="Q251" s="51">
        <v>1.6316838547156601E-2</v>
      </c>
      <c r="R251" s="56">
        <v>4.8948916288830903E-4</v>
      </c>
      <c r="S251" s="54">
        <v>71.730187575898896</v>
      </c>
      <c r="T251" s="48" t="s">
        <v>182</v>
      </c>
      <c r="U251" s="48" t="s">
        <v>182</v>
      </c>
      <c r="V251" s="48" t="s">
        <v>182</v>
      </c>
      <c r="W251" s="54">
        <v>71.926842416728206</v>
      </c>
      <c r="X251" s="52">
        <v>0.19665484082924201</v>
      </c>
      <c r="Y251" s="50">
        <v>1.36528892406874E-3</v>
      </c>
    </row>
    <row r="252" spans="1:25" x14ac:dyDescent="0.25">
      <c r="A252" s="2" t="s">
        <v>347</v>
      </c>
      <c r="B252" s="48" t="s">
        <v>692</v>
      </c>
      <c r="C252" s="48">
        <v>2010</v>
      </c>
      <c r="D252" s="56">
        <v>5.7921250227871001E-4</v>
      </c>
      <c r="E252" s="56">
        <v>2.12855080063187E-4</v>
      </c>
      <c r="F252" s="56">
        <v>9.1100069907601704E-4</v>
      </c>
      <c r="G252" s="48" t="s">
        <v>182</v>
      </c>
      <c r="H252" s="56">
        <v>8.2243609029433804E-4</v>
      </c>
      <c r="I252" s="48" t="s">
        <v>182</v>
      </c>
      <c r="J252" s="48" t="s">
        <v>182</v>
      </c>
      <c r="K252" s="48" t="s">
        <v>182</v>
      </c>
      <c r="L252" s="48" t="s">
        <v>182</v>
      </c>
      <c r="M252" s="48" t="s">
        <v>182</v>
      </c>
      <c r="N252" s="51">
        <v>7.6510363980534096E-2</v>
      </c>
      <c r="O252" s="51">
        <v>9.1682285623843604E-2</v>
      </c>
      <c r="P252" s="48" t="s">
        <v>182</v>
      </c>
      <c r="Q252" s="51">
        <v>2.0396048183945699E-2</v>
      </c>
      <c r="R252" s="56">
        <v>3.7431524220870699E-4</v>
      </c>
      <c r="S252" s="54">
        <v>81.977357229598795</v>
      </c>
      <c r="T252" s="48" t="s">
        <v>182</v>
      </c>
      <c r="U252" s="48" t="s">
        <v>182</v>
      </c>
      <c r="V252" s="48" t="s">
        <v>182</v>
      </c>
      <c r="W252" s="54">
        <v>82.168845747001001</v>
      </c>
      <c r="X252" s="52">
        <v>0.19148851740224401</v>
      </c>
      <c r="Y252" s="50">
        <v>1.1238557791392E-3</v>
      </c>
    </row>
    <row r="253" spans="1:25" x14ac:dyDescent="0.25">
      <c r="A253" s="2" t="s">
        <v>345</v>
      </c>
      <c r="B253" s="48" t="s">
        <v>693</v>
      </c>
      <c r="C253" s="48">
        <v>2011</v>
      </c>
      <c r="D253" s="48" t="s">
        <v>182</v>
      </c>
      <c r="E253" s="49">
        <v>6.2182382939807396E-5</v>
      </c>
      <c r="F253" s="56">
        <v>1.3049469473251001E-4</v>
      </c>
      <c r="G253" s="48" t="s">
        <v>182</v>
      </c>
      <c r="H253" s="48" t="s">
        <v>182</v>
      </c>
      <c r="I253" s="48" t="s">
        <v>182</v>
      </c>
      <c r="J253" s="48" t="s">
        <v>182</v>
      </c>
      <c r="K253" s="48" t="s">
        <v>182</v>
      </c>
      <c r="L253" s="50">
        <v>4.2377395583623597E-3</v>
      </c>
      <c r="M253" s="48" t="s">
        <v>182</v>
      </c>
      <c r="N253" s="51">
        <v>9.8132858148945901E-2</v>
      </c>
      <c r="O253" s="51">
        <v>4.7016556730176198E-2</v>
      </c>
      <c r="P253" s="48" t="s">
        <v>182</v>
      </c>
      <c r="Q253" s="51">
        <v>3.5693084321905003E-2</v>
      </c>
      <c r="R253" s="48" t="s">
        <v>182</v>
      </c>
      <c r="S253" s="53">
        <v>8.8808803665398699</v>
      </c>
      <c r="T253" s="48" t="s">
        <v>182</v>
      </c>
      <c r="U253" s="48" t="s">
        <v>182</v>
      </c>
      <c r="V253" s="48" t="s">
        <v>182</v>
      </c>
      <c r="W253" s="53">
        <v>9.0661532823769306</v>
      </c>
      <c r="X253" s="52">
        <v>0.18527291583706201</v>
      </c>
      <c r="Y253" s="56">
        <v>1.92677077672318E-4</v>
      </c>
    </row>
    <row r="254" spans="1:25" x14ac:dyDescent="0.25">
      <c r="A254" s="2" t="s">
        <v>222</v>
      </c>
      <c r="B254" s="48" t="s">
        <v>32</v>
      </c>
      <c r="C254" s="48">
        <v>2015</v>
      </c>
      <c r="D254" s="48" t="s">
        <v>182</v>
      </c>
      <c r="E254" s="49">
        <v>8.1315423844363594E-5</v>
      </c>
      <c r="F254" s="50">
        <v>1.1818387447472599E-3</v>
      </c>
      <c r="G254" s="48" t="s">
        <v>182</v>
      </c>
      <c r="H254" s="48" t="s">
        <v>182</v>
      </c>
      <c r="I254" s="48" t="s">
        <v>182</v>
      </c>
      <c r="J254" s="48" t="s">
        <v>182</v>
      </c>
      <c r="K254" s="48" t="s">
        <v>182</v>
      </c>
      <c r="L254" s="48" t="s">
        <v>182</v>
      </c>
      <c r="M254" s="48" t="s">
        <v>182</v>
      </c>
      <c r="N254" s="51">
        <v>5.1561332247751203E-2</v>
      </c>
      <c r="O254" s="51">
        <v>6.9349421177009901E-2</v>
      </c>
      <c r="P254" s="48" t="s">
        <v>182</v>
      </c>
      <c r="Q254" s="51">
        <v>6.1188144551837097E-2</v>
      </c>
      <c r="R254" s="56">
        <v>6.3345656373781198E-4</v>
      </c>
      <c r="S254" s="54">
        <v>22.8853455599297</v>
      </c>
      <c r="T254" s="48" t="s">
        <v>182</v>
      </c>
      <c r="U254" s="48" t="s">
        <v>182</v>
      </c>
      <c r="V254" s="48" t="s">
        <v>182</v>
      </c>
      <c r="W254" s="54">
        <v>23.0693410686386</v>
      </c>
      <c r="X254" s="52">
        <v>0.183995508708928</v>
      </c>
      <c r="Y254" s="50">
        <v>1.2631541685916301E-3</v>
      </c>
    </row>
    <row r="255" spans="1:25" x14ac:dyDescent="0.25">
      <c r="A255" s="2" t="s">
        <v>313</v>
      </c>
      <c r="B255" s="48" t="s">
        <v>892</v>
      </c>
      <c r="C255" s="48">
        <v>2008</v>
      </c>
      <c r="D255" s="48" t="s">
        <v>182</v>
      </c>
      <c r="E255" s="56">
        <v>1.62630847688727E-4</v>
      </c>
      <c r="F255" s="56">
        <v>8.6175741804488104E-4</v>
      </c>
      <c r="G255" s="48" t="s">
        <v>182</v>
      </c>
      <c r="H255" s="48" t="s">
        <v>182</v>
      </c>
      <c r="I255" s="48" t="s">
        <v>182</v>
      </c>
      <c r="J255" s="48" t="s">
        <v>182</v>
      </c>
      <c r="K255" s="48" t="s">
        <v>182</v>
      </c>
      <c r="L255" s="48" t="s">
        <v>182</v>
      </c>
      <c r="M255" s="48" t="s">
        <v>182</v>
      </c>
      <c r="N255" s="52">
        <v>0.109775739624245</v>
      </c>
      <c r="O255" s="51">
        <v>5.0542798484939401E-2</v>
      </c>
      <c r="P255" s="48" t="s">
        <v>182</v>
      </c>
      <c r="Q255" s="51">
        <v>2.0396048183945699E-2</v>
      </c>
      <c r="R255" s="50">
        <v>1.95795665155324E-3</v>
      </c>
      <c r="S255" s="55">
        <v>201.52766985609699</v>
      </c>
      <c r="T255" s="48" t="s">
        <v>182</v>
      </c>
      <c r="U255" s="48" t="s">
        <v>182</v>
      </c>
      <c r="V255" s="48" t="s">
        <v>182</v>
      </c>
      <c r="W255" s="55">
        <v>201.71136678730701</v>
      </c>
      <c r="X255" s="52">
        <v>0.183696931210416</v>
      </c>
      <c r="Y255" s="50">
        <v>1.02438826573361E-3</v>
      </c>
    </row>
    <row r="256" spans="1:25" x14ac:dyDescent="0.25">
      <c r="A256" s="2" t="s">
        <v>337</v>
      </c>
      <c r="B256" s="48" t="s">
        <v>32</v>
      </c>
      <c r="C256" s="48">
        <v>2009</v>
      </c>
      <c r="D256" s="48" t="s">
        <v>182</v>
      </c>
      <c r="E256" s="56">
        <v>4.5440972148320799E-4</v>
      </c>
      <c r="F256" s="50">
        <v>3.6932460773352002E-3</v>
      </c>
      <c r="G256" s="48" t="s">
        <v>182</v>
      </c>
      <c r="H256" s="48" t="s">
        <v>182</v>
      </c>
      <c r="I256" s="48" t="s">
        <v>182</v>
      </c>
      <c r="J256" s="48" t="s">
        <v>182</v>
      </c>
      <c r="K256" s="48" t="s">
        <v>182</v>
      </c>
      <c r="L256" s="48" t="s">
        <v>182</v>
      </c>
      <c r="M256" s="48" t="s">
        <v>182</v>
      </c>
      <c r="N256" s="51">
        <v>4.6571525901194601E-2</v>
      </c>
      <c r="O256" s="51">
        <v>7.9928146441299502E-2</v>
      </c>
      <c r="P256" s="48" t="s">
        <v>182</v>
      </c>
      <c r="Q256" s="51">
        <v>4.8950515641469697E-2</v>
      </c>
      <c r="R256" s="50">
        <v>3.7431524220870702E-3</v>
      </c>
      <c r="S256" s="55">
        <v>245.93207168879599</v>
      </c>
      <c r="T256" s="48" t="s">
        <v>182</v>
      </c>
      <c r="U256" s="48" t="s">
        <v>182</v>
      </c>
      <c r="V256" s="48" t="s">
        <v>182</v>
      </c>
      <c r="W256" s="55">
        <v>246.11541268500099</v>
      </c>
      <c r="X256" s="52">
        <v>0.18334099620486899</v>
      </c>
      <c r="Y256" s="50">
        <v>4.1476557988184099E-3</v>
      </c>
    </row>
    <row r="257" spans="1:25" x14ac:dyDescent="0.25">
      <c r="A257" s="2" t="s">
        <v>340</v>
      </c>
      <c r="B257" s="48" t="s">
        <v>32</v>
      </c>
      <c r="C257" s="48">
        <v>2011</v>
      </c>
      <c r="D257" s="56">
        <v>6.7574791932516198E-4</v>
      </c>
      <c r="E257" s="56">
        <v>5.2615862487529396E-4</v>
      </c>
      <c r="F257" s="50">
        <v>1.7727581171208999E-3</v>
      </c>
      <c r="G257" s="48" t="s">
        <v>182</v>
      </c>
      <c r="H257" s="48" t="s">
        <v>182</v>
      </c>
      <c r="I257" s="48" t="s">
        <v>182</v>
      </c>
      <c r="J257" s="48" t="s">
        <v>182</v>
      </c>
      <c r="K257" s="50">
        <v>6.1089716216945703E-3</v>
      </c>
      <c r="L257" s="48" t="s">
        <v>182</v>
      </c>
      <c r="M257" s="48" t="s">
        <v>182</v>
      </c>
      <c r="N257" s="51">
        <v>7.3183826416163E-2</v>
      </c>
      <c r="O257" s="51">
        <v>8.6980629950826005E-2</v>
      </c>
      <c r="P257" s="48" t="s">
        <v>182</v>
      </c>
      <c r="Q257" s="51">
        <v>1.22376289103674E-2</v>
      </c>
      <c r="R257" s="50">
        <v>1.4108805283251299E-3</v>
      </c>
      <c r="S257" s="54">
        <v>92.224526883298594</v>
      </c>
      <c r="T257" s="48" t="s">
        <v>182</v>
      </c>
      <c r="U257" s="48" t="s">
        <v>182</v>
      </c>
      <c r="V257" s="48" t="s">
        <v>182</v>
      </c>
      <c r="W257" s="54">
        <v>92.407423485387298</v>
      </c>
      <c r="X257" s="52">
        <v>0.18289660208869701</v>
      </c>
      <c r="Y257" s="50">
        <v>2.29891674199619E-3</v>
      </c>
    </row>
    <row r="258" spans="1:25" x14ac:dyDescent="0.25">
      <c r="A258" s="2" t="s">
        <v>345</v>
      </c>
      <c r="B258" s="48" t="s">
        <v>693</v>
      </c>
      <c r="C258" s="48">
        <v>2010</v>
      </c>
      <c r="D258" s="48" t="s">
        <v>182</v>
      </c>
      <c r="E258" s="49">
        <v>8.3707053957433102E-5</v>
      </c>
      <c r="F258" s="49">
        <v>7.8789249649817604E-5</v>
      </c>
      <c r="G258" s="48" t="s">
        <v>182</v>
      </c>
      <c r="H258" s="48" t="s">
        <v>182</v>
      </c>
      <c r="I258" s="48" t="s">
        <v>182</v>
      </c>
      <c r="J258" s="48" t="s">
        <v>182</v>
      </c>
      <c r="K258" s="48" t="s">
        <v>182</v>
      </c>
      <c r="L258" s="51">
        <v>1.4577824080766501E-2</v>
      </c>
      <c r="M258" s="48" t="s">
        <v>182</v>
      </c>
      <c r="N258" s="51">
        <v>5.1561332247751203E-2</v>
      </c>
      <c r="O258" s="51">
        <v>2.5859106201596899E-2</v>
      </c>
      <c r="P258" s="48" t="s">
        <v>182</v>
      </c>
      <c r="Q258" s="51">
        <v>3.36534795035104E-2</v>
      </c>
      <c r="R258" s="48" t="s">
        <v>182</v>
      </c>
      <c r="S258" s="53">
        <v>7.85616340116988</v>
      </c>
      <c r="T258" s="48" t="s">
        <v>182</v>
      </c>
      <c r="U258" s="51">
        <v>2.08350232056333E-2</v>
      </c>
      <c r="V258" s="51">
        <v>3.5191972994699297E-2</v>
      </c>
      <c r="W258" s="53">
        <v>8.0380046357074502</v>
      </c>
      <c r="X258" s="52">
        <v>0.18184123453756501</v>
      </c>
      <c r="Y258" s="56">
        <v>1.62496303607251E-4</v>
      </c>
    </row>
    <row r="259" spans="1:25" x14ac:dyDescent="0.25">
      <c r="A259" s="2" t="s">
        <v>221</v>
      </c>
      <c r="B259" s="48" t="s">
        <v>32</v>
      </c>
      <c r="C259" s="48">
        <v>2009</v>
      </c>
      <c r="D259" s="48" t="s">
        <v>182</v>
      </c>
      <c r="E259" s="56">
        <v>2.3198812096774301E-4</v>
      </c>
      <c r="F259" s="56">
        <v>9.8486562062272002E-4</v>
      </c>
      <c r="G259" s="48" t="s">
        <v>182</v>
      </c>
      <c r="H259" s="48" t="s">
        <v>182</v>
      </c>
      <c r="I259" s="48" t="s">
        <v>182</v>
      </c>
      <c r="J259" s="48" t="s">
        <v>182</v>
      </c>
      <c r="K259" s="48" t="s">
        <v>182</v>
      </c>
      <c r="L259" s="48" t="s">
        <v>182</v>
      </c>
      <c r="M259" s="48" t="s">
        <v>182</v>
      </c>
      <c r="N259" s="51">
        <v>4.1581719554638102E-2</v>
      </c>
      <c r="O259" s="52">
        <v>0.105787252642896</v>
      </c>
      <c r="P259" s="48" t="s">
        <v>182</v>
      </c>
      <c r="Q259" s="51">
        <v>3.05940722759185E-2</v>
      </c>
      <c r="R259" s="56">
        <v>3.45521762038807E-4</v>
      </c>
      <c r="S259" s="54">
        <v>54.651571486399199</v>
      </c>
      <c r="T259" s="48" t="s">
        <v>182</v>
      </c>
      <c r="U259" s="48" t="s">
        <v>182</v>
      </c>
      <c r="V259" s="48" t="s">
        <v>182</v>
      </c>
      <c r="W259" s="54">
        <v>54.831096906376303</v>
      </c>
      <c r="X259" s="52">
        <v>0.17952541997708199</v>
      </c>
      <c r="Y259" s="50">
        <v>1.21685374159046E-3</v>
      </c>
    </row>
    <row r="260" spans="1:25" x14ac:dyDescent="0.25">
      <c r="A260" s="2" t="s">
        <v>250</v>
      </c>
      <c r="B260" s="48" t="s">
        <v>693</v>
      </c>
      <c r="C260" s="48">
        <v>2014</v>
      </c>
      <c r="D260" s="48" t="s">
        <v>182</v>
      </c>
      <c r="E260" s="49">
        <v>7.6532163618224497E-5</v>
      </c>
      <c r="F260" s="56">
        <v>3.20081326702384E-4</v>
      </c>
      <c r="G260" s="48" t="s">
        <v>182</v>
      </c>
      <c r="H260" s="48" t="s">
        <v>182</v>
      </c>
      <c r="I260" s="48" t="s">
        <v>182</v>
      </c>
      <c r="J260" s="48" t="s">
        <v>182</v>
      </c>
      <c r="K260" s="48" t="s">
        <v>182</v>
      </c>
      <c r="L260" s="51">
        <v>1.6950958233449501E-2</v>
      </c>
      <c r="M260" s="48" t="s">
        <v>182</v>
      </c>
      <c r="N260" s="51">
        <v>8.4826707891461697E-2</v>
      </c>
      <c r="O260" s="51">
        <v>5.4069040239702597E-2</v>
      </c>
      <c r="P260" s="48" t="s">
        <v>182</v>
      </c>
      <c r="Q260" s="51">
        <v>1.9376245774748401E-2</v>
      </c>
      <c r="R260" s="48" t="s">
        <v>182</v>
      </c>
      <c r="S260" s="53">
        <v>6.4898741140098997</v>
      </c>
      <c r="T260" s="48" t="s">
        <v>182</v>
      </c>
      <c r="U260" s="48" t="s">
        <v>182</v>
      </c>
      <c r="V260" s="48" t="s">
        <v>182</v>
      </c>
      <c r="W260" s="53">
        <v>6.6654936796395896</v>
      </c>
      <c r="X260" s="52">
        <v>0.17561956562968301</v>
      </c>
      <c r="Y260" s="56">
        <v>3.9661349032060902E-4</v>
      </c>
    </row>
    <row r="261" spans="1:25" x14ac:dyDescent="0.25">
      <c r="A261" s="2" t="s">
        <v>360</v>
      </c>
      <c r="B261" s="48" t="s">
        <v>32</v>
      </c>
      <c r="C261" s="48">
        <v>2014</v>
      </c>
      <c r="D261" s="48" t="s">
        <v>182</v>
      </c>
      <c r="E261" s="56">
        <v>2.0568018972397801E-4</v>
      </c>
      <c r="F261" s="56">
        <v>7.3864921546704001E-4</v>
      </c>
      <c r="G261" s="48" t="s">
        <v>182</v>
      </c>
      <c r="H261" s="48" t="s">
        <v>182</v>
      </c>
      <c r="I261" s="48" t="s">
        <v>182</v>
      </c>
      <c r="J261" s="48" t="s">
        <v>182</v>
      </c>
      <c r="K261" s="49">
        <v>5.1183275749332898E-6</v>
      </c>
      <c r="L261" s="50">
        <v>4.6615135141986003E-3</v>
      </c>
      <c r="M261" s="48" t="s">
        <v>182</v>
      </c>
      <c r="N261" s="51">
        <v>5.3224601029936702E-2</v>
      </c>
      <c r="O261" s="51">
        <v>8.9331457787334798E-2</v>
      </c>
      <c r="P261" s="48" t="s">
        <v>182</v>
      </c>
      <c r="Q261" s="51">
        <v>1.7336640956353799E-2</v>
      </c>
      <c r="R261" s="48" t="s">
        <v>182</v>
      </c>
      <c r="S261" s="54">
        <v>61.483017922199103</v>
      </c>
      <c r="T261" s="48" t="s">
        <v>182</v>
      </c>
      <c r="U261" s="48" t="s">
        <v>182</v>
      </c>
      <c r="V261" s="48" t="s">
        <v>182</v>
      </c>
      <c r="W261" s="54">
        <v>61.648521583219697</v>
      </c>
      <c r="X261" s="52">
        <v>0.16550366102059</v>
      </c>
      <c r="Y261" s="56">
        <v>9.4432940519101902E-4</v>
      </c>
    </row>
    <row r="262" spans="1:25" x14ac:dyDescent="0.25">
      <c r="A262" s="2" t="s">
        <v>221</v>
      </c>
      <c r="B262" s="48" t="s">
        <v>32</v>
      </c>
      <c r="C262" s="48">
        <v>2015</v>
      </c>
      <c r="D262" s="48" t="s">
        <v>182</v>
      </c>
      <c r="E262" s="56">
        <v>2.34379751080813E-4</v>
      </c>
      <c r="F262" s="50">
        <v>2.2651909274322602E-3</v>
      </c>
      <c r="G262" s="48" t="s">
        <v>182</v>
      </c>
      <c r="H262" s="48" t="s">
        <v>182</v>
      </c>
      <c r="I262" s="48" t="s">
        <v>182</v>
      </c>
      <c r="J262" s="48" t="s">
        <v>182</v>
      </c>
      <c r="K262" s="48" t="s">
        <v>182</v>
      </c>
      <c r="L262" s="50">
        <v>5.5090614258710797E-3</v>
      </c>
      <c r="M262" s="48" t="s">
        <v>182</v>
      </c>
      <c r="N262" s="51">
        <v>4.4908257119009101E-2</v>
      </c>
      <c r="O262" s="51">
        <v>6.3472351585737899E-2</v>
      </c>
      <c r="P262" s="48" t="s">
        <v>182</v>
      </c>
      <c r="Q262" s="51">
        <v>4.7930713232272402E-2</v>
      </c>
      <c r="R262" s="56">
        <v>4.03108722378608E-4</v>
      </c>
      <c r="S262" s="54">
        <v>28.3505027085696</v>
      </c>
      <c r="T262" s="48" t="s">
        <v>182</v>
      </c>
      <c r="U262" s="48" t="s">
        <v>182</v>
      </c>
      <c r="V262" s="48" t="s">
        <v>182</v>
      </c>
      <c r="W262" s="54">
        <v>28.515225771333402</v>
      </c>
      <c r="X262" s="52">
        <v>0.16472306276378201</v>
      </c>
      <c r="Y262" s="50">
        <v>2.49957067851307E-3</v>
      </c>
    </row>
    <row r="263" spans="1:25" x14ac:dyDescent="0.25">
      <c r="A263" s="2" t="s">
        <v>328</v>
      </c>
      <c r="B263" s="48" t="s">
        <v>693</v>
      </c>
      <c r="C263" s="48">
        <v>2011</v>
      </c>
      <c r="D263" s="56">
        <v>7.7228333637161298E-4</v>
      </c>
      <c r="E263" s="49">
        <v>6.6965643165946506E-5</v>
      </c>
      <c r="F263" s="56">
        <v>1.3049469473251001E-4</v>
      </c>
      <c r="G263" s="48" t="s">
        <v>182</v>
      </c>
      <c r="H263" s="48" t="s">
        <v>182</v>
      </c>
      <c r="I263" s="48" t="s">
        <v>182</v>
      </c>
      <c r="J263" s="48" t="s">
        <v>182</v>
      </c>
      <c r="K263" s="50">
        <v>7.76004503296337E-3</v>
      </c>
      <c r="L263" s="50">
        <v>5.5090614258710797E-3</v>
      </c>
      <c r="M263" s="48" t="s">
        <v>182</v>
      </c>
      <c r="N263" s="51">
        <v>5.8214407376493298E-2</v>
      </c>
      <c r="O263" s="51">
        <v>3.8788659302395397E-2</v>
      </c>
      <c r="P263" s="48" t="s">
        <v>182</v>
      </c>
      <c r="Q263" s="51">
        <v>4.6910910823075101E-2</v>
      </c>
      <c r="R263" s="48" t="s">
        <v>182</v>
      </c>
      <c r="S263" s="54">
        <v>16.053899124129799</v>
      </c>
      <c r="T263" s="48" t="s">
        <v>182</v>
      </c>
      <c r="U263" s="48" t="s">
        <v>182</v>
      </c>
      <c r="V263" s="48" t="s">
        <v>182</v>
      </c>
      <c r="W263" s="54">
        <v>16.212051951764799</v>
      </c>
      <c r="X263" s="52">
        <v>0.15815282763506799</v>
      </c>
      <c r="Y263" s="56">
        <v>1.9746033789845699E-4</v>
      </c>
    </row>
    <row r="264" spans="1:25" x14ac:dyDescent="0.25">
      <c r="A264" s="2" t="s">
        <v>336</v>
      </c>
      <c r="B264" s="48" t="s">
        <v>32</v>
      </c>
      <c r="C264" s="48">
        <v>2015</v>
      </c>
      <c r="D264" s="48" t="s">
        <v>182</v>
      </c>
      <c r="E264" s="56">
        <v>1.7698062836714399E-4</v>
      </c>
      <c r="F264" s="56">
        <v>5.9091937237363201E-4</v>
      </c>
      <c r="G264" s="48" t="s">
        <v>182</v>
      </c>
      <c r="H264" s="48" t="s">
        <v>182</v>
      </c>
      <c r="I264" s="48" t="s">
        <v>182</v>
      </c>
      <c r="J264" s="48" t="s">
        <v>182</v>
      </c>
      <c r="K264" s="48" t="s">
        <v>182</v>
      </c>
      <c r="L264" s="50">
        <v>4.2377395583623597E-3</v>
      </c>
      <c r="M264" s="48" t="s">
        <v>182</v>
      </c>
      <c r="N264" s="51">
        <v>5.6551138594307798E-2</v>
      </c>
      <c r="O264" s="51">
        <v>6.5823179422246705E-2</v>
      </c>
      <c r="P264" s="48" t="s">
        <v>182</v>
      </c>
      <c r="Q264" s="51">
        <v>2.8554467457524001E-2</v>
      </c>
      <c r="R264" s="56">
        <v>8.9259788526691703E-4</v>
      </c>
      <c r="S264" s="55">
        <v>112.71886619069799</v>
      </c>
      <c r="T264" s="48" t="s">
        <v>182</v>
      </c>
      <c r="U264" s="48" t="s">
        <v>182</v>
      </c>
      <c r="V264" s="48" t="s">
        <v>182</v>
      </c>
      <c r="W264" s="55">
        <v>112.875693213617</v>
      </c>
      <c r="X264" s="52">
        <v>0.15682702291844799</v>
      </c>
      <c r="Y264" s="56">
        <v>7.6790000074077698E-4</v>
      </c>
    </row>
    <row r="265" spans="1:25" x14ac:dyDescent="0.25">
      <c r="A265" s="2" t="s">
        <v>301</v>
      </c>
      <c r="B265" s="48" t="s">
        <v>693</v>
      </c>
      <c r="C265" s="48">
        <v>2011</v>
      </c>
      <c r="D265" s="48" t="s">
        <v>182</v>
      </c>
      <c r="E265" s="49">
        <v>5.9790752826737901E-5</v>
      </c>
      <c r="F265" s="49">
        <v>6.8940593443590398E-5</v>
      </c>
      <c r="G265" s="48" t="s">
        <v>182</v>
      </c>
      <c r="H265" s="48" t="s">
        <v>182</v>
      </c>
      <c r="I265" s="48" t="s">
        <v>182</v>
      </c>
      <c r="J265" s="48" t="s">
        <v>182</v>
      </c>
      <c r="K265" s="48" t="s">
        <v>182</v>
      </c>
      <c r="L265" s="48" t="s">
        <v>182</v>
      </c>
      <c r="M265" s="48" t="s">
        <v>182</v>
      </c>
      <c r="N265" s="51">
        <v>5.6551138594307798E-2</v>
      </c>
      <c r="O265" s="51">
        <v>3.2911589711123297E-2</v>
      </c>
      <c r="P265" s="48" t="s">
        <v>182</v>
      </c>
      <c r="Q265" s="51">
        <v>6.0168342142639802E-2</v>
      </c>
      <c r="R265" s="50">
        <v>1.2669131274756201E-3</v>
      </c>
      <c r="S265" s="53">
        <v>6.8314464357998999</v>
      </c>
      <c r="T265" s="48" t="s">
        <v>182</v>
      </c>
      <c r="U265" s="48" t="s">
        <v>182</v>
      </c>
      <c r="V265" s="48" t="s">
        <v>182</v>
      </c>
      <c r="W265" s="53">
        <v>6.9824731507217104</v>
      </c>
      <c r="X265" s="52">
        <v>0.15102671492181699</v>
      </c>
      <c r="Y265" s="56">
        <v>1.2873134627032799E-4</v>
      </c>
    </row>
    <row r="266" spans="1:25" x14ac:dyDescent="0.25">
      <c r="A266" s="2" t="s">
        <v>317</v>
      </c>
      <c r="B266" s="48" t="s">
        <v>892</v>
      </c>
      <c r="C266" s="48">
        <v>2008</v>
      </c>
      <c r="D266" s="48" t="s">
        <v>182</v>
      </c>
      <c r="E266" s="56">
        <v>1.55455957349519E-4</v>
      </c>
      <c r="F266" s="50">
        <v>1.32956858784067E-3</v>
      </c>
      <c r="G266" s="48" t="s">
        <v>182</v>
      </c>
      <c r="H266" s="48" t="s">
        <v>182</v>
      </c>
      <c r="I266" s="48" t="s">
        <v>182</v>
      </c>
      <c r="J266" s="48" t="s">
        <v>182</v>
      </c>
      <c r="K266" s="48" t="s">
        <v>182</v>
      </c>
      <c r="L266" s="48" t="s">
        <v>182</v>
      </c>
      <c r="M266" s="49">
        <v>2.7883326850868501E-5</v>
      </c>
      <c r="N266" s="51">
        <v>8.3163439109276205E-2</v>
      </c>
      <c r="O266" s="51">
        <v>4.7016556730176198E-2</v>
      </c>
      <c r="P266" s="48" t="s">
        <v>182</v>
      </c>
      <c r="Q266" s="51">
        <v>1.52970361379593E-2</v>
      </c>
      <c r="R266" s="50">
        <v>2.2170979730823399E-3</v>
      </c>
      <c r="S266" s="55">
        <v>174.20188411289701</v>
      </c>
      <c r="T266" s="48" t="s">
        <v>182</v>
      </c>
      <c r="U266" s="48" t="s">
        <v>182</v>
      </c>
      <c r="V266" s="48" t="s">
        <v>182</v>
      </c>
      <c r="W266" s="55">
        <v>174.35109115072001</v>
      </c>
      <c r="X266" s="52">
        <v>0.149207037822535</v>
      </c>
      <c r="Y266" s="50">
        <v>1.48502454519019E-3</v>
      </c>
    </row>
    <row r="267" spans="1:25" x14ac:dyDescent="0.25">
      <c r="A267" s="2" t="s">
        <v>267</v>
      </c>
      <c r="B267" s="48" t="s">
        <v>693</v>
      </c>
      <c r="C267" s="48">
        <v>2014</v>
      </c>
      <c r="D267" s="48" t="s">
        <v>182</v>
      </c>
      <c r="E267" s="48" t="s">
        <v>182</v>
      </c>
      <c r="F267" s="56">
        <v>2.21594764640112E-4</v>
      </c>
      <c r="G267" s="48" t="s">
        <v>182</v>
      </c>
      <c r="H267" s="48" t="s">
        <v>182</v>
      </c>
      <c r="I267" s="48" t="s">
        <v>182</v>
      </c>
      <c r="J267" s="48" t="s">
        <v>182</v>
      </c>
      <c r="K267" s="48" t="s">
        <v>182</v>
      </c>
      <c r="L267" s="50">
        <v>5.5090614258710797E-3</v>
      </c>
      <c r="M267" s="48" t="s">
        <v>182</v>
      </c>
      <c r="N267" s="51">
        <v>6.6530751287420906E-2</v>
      </c>
      <c r="O267" s="51">
        <v>3.6437831465886597E-2</v>
      </c>
      <c r="P267" s="48" t="s">
        <v>182</v>
      </c>
      <c r="Q267" s="51">
        <v>3.5693084321905003E-2</v>
      </c>
      <c r="R267" s="56">
        <v>4.3190220254850798E-4</v>
      </c>
      <c r="S267" s="53">
        <v>4.7820125050599298</v>
      </c>
      <c r="T267" s="48" t="s">
        <v>182</v>
      </c>
      <c r="U267" s="48" t="s">
        <v>182</v>
      </c>
      <c r="V267" s="48" t="s">
        <v>182</v>
      </c>
      <c r="W267" s="53">
        <v>4.9268367305282004</v>
      </c>
      <c r="X267" s="52">
        <v>0.14482422546827201</v>
      </c>
      <c r="Y267" s="56">
        <v>2.21594764640112E-4</v>
      </c>
    </row>
    <row r="268" spans="1:25" x14ac:dyDescent="0.25">
      <c r="A268" s="2" t="s">
        <v>250</v>
      </c>
      <c r="B268" s="48" t="s">
        <v>693</v>
      </c>
      <c r="C268" s="48">
        <v>2011</v>
      </c>
      <c r="D268" s="48" t="s">
        <v>182</v>
      </c>
      <c r="E268" s="49">
        <v>5.5007492600598899E-5</v>
      </c>
      <c r="F268" s="56">
        <v>1.03410890165386E-4</v>
      </c>
      <c r="G268" s="48" t="s">
        <v>182</v>
      </c>
      <c r="H268" s="48" t="s">
        <v>182</v>
      </c>
      <c r="I268" s="48" t="s">
        <v>182</v>
      </c>
      <c r="J268" s="48" t="s">
        <v>182</v>
      </c>
      <c r="K268" s="48" t="s">
        <v>182</v>
      </c>
      <c r="L268" s="50">
        <v>3.3054368555226498E-3</v>
      </c>
      <c r="M268" s="48" t="s">
        <v>182</v>
      </c>
      <c r="N268" s="51">
        <v>6.4867482505235399E-2</v>
      </c>
      <c r="O268" s="51">
        <v>3.6437831465886597E-2</v>
      </c>
      <c r="P268" s="48" t="s">
        <v>182</v>
      </c>
      <c r="Q268" s="51">
        <v>3.8752491549496802E-2</v>
      </c>
      <c r="R268" s="56">
        <v>5.7586960339801104E-4</v>
      </c>
      <c r="S268" s="53">
        <v>7.5145910793798896</v>
      </c>
      <c r="T268" s="48" t="s">
        <v>182</v>
      </c>
      <c r="U268" s="48" t="s">
        <v>182</v>
      </c>
      <c r="V268" s="48" t="s">
        <v>182</v>
      </c>
      <c r="W268" s="53">
        <v>7.6586886097421898</v>
      </c>
      <c r="X268" s="52">
        <v>0.14409753036230499</v>
      </c>
      <c r="Y268" s="56">
        <v>1.5841838276598499E-4</v>
      </c>
    </row>
    <row r="269" spans="1:25" x14ac:dyDescent="0.25">
      <c r="A269" s="2" t="s">
        <v>275</v>
      </c>
      <c r="B269" s="48" t="s">
        <v>692</v>
      </c>
      <c r="C269" s="48">
        <v>2015</v>
      </c>
      <c r="D269" s="48" t="s">
        <v>182</v>
      </c>
      <c r="E269" s="49">
        <v>7.6532163618224497E-5</v>
      </c>
      <c r="F269" s="56">
        <v>3.4470296721795201E-4</v>
      </c>
      <c r="G269" s="48" t="s">
        <v>182</v>
      </c>
      <c r="H269" s="48" t="s">
        <v>182</v>
      </c>
      <c r="I269" s="48" t="s">
        <v>182</v>
      </c>
      <c r="J269" s="48" t="s">
        <v>182</v>
      </c>
      <c r="K269" s="48" t="s">
        <v>182</v>
      </c>
      <c r="L269" s="48" t="s">
        <v>182</v>
      </c>
      <c r="M269" s="48" t="s">
        <v>182</v>
      </c>
      <c r="N269" s="51">
        <v>5.8214407376493298E-2</v>
      </c>
      <c r="O269" s="51">
        <v>5.75952819944658E-2</v>
      </c>
      <c r="P269" s="48" t="s">
        <v>182</v>
      </c>
      <c r="Q269" s="51">
        <v>2.44752578207348E-2</v>
      </c>
      <c r="R269" s="48" t="s">
        <v>182</v>
      </c>
      <c r="S269" s="54">
        <v>37.572955396899403</v>
      </c>
      <c r="T269" s="48" t="s">
        <v>182</v>
      </c>
      <c r="U269" s="48" t="s">
        <v>182</v>
      </c>
      <c r="V269" s="48" t="s">
        <v>182</v>
      </c>
      <c r="W269" s="54">
        <v>37.713661579221998</v>
      </c>
      <c r="X269" s="52">
        <v>0.14070618232252999</v>
      </c>
      <c r="Y269" s="56">
        <v>4.2123513083617702E-4</v>
      </c>
    </row>
    <row r="270" spans="1:25" x14ac:dyDescent="0.25">
      <c r="A270" s="2" t="s">
        <v>255</v>
      </c>
      <c r="B270" s="48" t="s">
        <v>693</v>
      </c>
      <c r="C270" s="48">
        <v>2015</v>
      </c>
      <c r="D270" s="48" t="s">
        <v>182</v>
      </c>
      <c r="E270" s="56">
        <v>1.10014985201198E-4</v>
      </c>
      <c r="F270" s="56">
        <v>2.70838045671248E-4</v>
      </c>
      <c r="G270" s="48" t="s">
        <v>182</v>
      </c>
      <c r="H270" s="48" t="s">
        <v>182</v>
      </c>
      <c r="I270" s="48" t="s">
        <v>182</v>
      </c>
      <c r="J270" s="48" t="s">
        <v>182</v>
      </c>
      <c r="K270" s="48" t="s">
        <v>182</v>
      </c>
      <c r="L270" s="48" t="s">
        <v>182</v>
      </c>
      <c r="M270" s="48" t="s">
        <v>182</v>
      </c>
      <c r="N270" s="51">
        <v>5.8214407376493298E-2</v>
      </c>
      <c r="O270" s="51">
        <v>3.99640732206498E-2</v>
      </c>
      <c r="P270" s="48" t="s">
        <v>182</v>
      </c>
      <c r="Q270" s="51">
        <v>3.9772293958694097E-2</v>
      </c>
      <c r="R270" s="48" t="s">
        <v>182</v>
      </c>
      <c r="S270" s="54">
        <v>15.712326802339801</v>
      </c>
      <c r="T270" s="48" t="s">
        <v>182</v>
      </c>
      <c r="U270" s="48" t="s">
        <v>182</v>
      </c>
      <c r="V270" s="48" t="s">
        <v>182</v>
      </c>
      <c r="W270" s="54">
        <v>15.850658429926501</v>
      </c>
      <c r="X270" s="52">
        <v>0.13833162758671</v>
      </c>
      <c r="Y270" s="56">
        <v>3.8085303087244599E-4</v>
      </c>
    </row>
    <row r="271" spans="1:25" x14ac:dyDescent="0.25">
      <c r="A271" s="2" t="s">
        <v>347</v>
      </c>
      <c r="B271" s="48" t="s">
        <v>692</v>
      </c>
      <c r="C271" s="48">
        <v>2008</v>
      </c>
      <c r="D271" s="48" t="s">
        <v>182</v>
      </c>
      <c r="E271" s="56">
        <v>2.1763834028932599E-4</v>
      </c>
      <c r="F271" s="50">
        <v>1.10797382320056E-3</v>
      </c>
      <c r="G271" s="48" t="s">
        <v>182</v>
      </c>
      <c r="H271" s="48" t="s">
        <v>182</v>
      </c>
      <c r="I271" s="48" t="s">
        <v>182</v>
      </c>
      <c r="J271" s="48" t="s">
        <v>182</v>
      </c>
      <c r="K271" s="48" t="s">
        <v>182</v>
      </c>
      <c r="L271" s="48" t="s">
        <v>182</v>
      </c>
      <c r="M271" s="48" t="s">
        <v>182</v>
      </c>
      <c r="N271" s="51">
        <v>8.3163439109276205E-2</v>
      </c>
      <c r="O271" s="51">
        <v>3.99640732206498E-2</v>
      </c>
      <c r="P271" s="48" t="s">
        <v>182</v>
      </c>
      <c r="Q271" s="51">
        <v>1.0198024091972799E-2</v>
      </c>
      <c r="R271" s="56">
        <v>4.3190220254850798E-4</v>
      </c>
      <c r="S271" s="55">
        <v>157.123268023398</v>
      </c>
      <c r="T271" s="48" t="s">
        <v>182</v>
      </c>
      <c r="U271" s="48" t="s">
        <v>182</v>
      </c>
      <c r="V271" s="48" t="s">
        <v>182</v>
      </c>
      <c r="W271" s="55">
        <v>157.25835107418601</v>
      </c>
      <c r="X271" s="52">
        <v>0.135083050787937</v>
      </c>
      <c r="Y271" s="50">
        <v>1.3256121634898899E-3</v>
      </c>
    </row>
    <row r="272" spans="1:25" x14ac:dyDescent="0.25">
      <c r="A272" s="2" t="s">
        <v>220</v>
      </c>
      <c r="B272" s="48" t="s">
        <v>32</v>
      </c>
      <c r="C272" s="48">
        <v>2008</v>
      </c>
      <c r="D272" s="48" t="s">
        <v>182</v>
      </c>
      <c r="E272" s="56">
        <v>2.8699561356834198E-4</v>
      </c>
      <c r="F272" s="50">
        <v>2.7083804567124801E-3</v>
      </c>
      <c r="G272" s="48" t="s">
        <v>182</v>
      </c>
      <c r="H272" s="48" t="s">
        <v>182</v>
      </c>
      <c r="I272" s="48" t="s">
        <v>182</v>
      </c>
      <c r="J272" s="48" t="s">
        <v>182</v>
      </c>
      <c r="K272" s="48" t="s">
        <v>182</v>
      </c>
      <c r="L272" s="48" t="s">
        <v>182</v>
      </c>
      <c r="M272" s="48" t="s">
        <v>182</v>
      </c>
      <c r="N272" s="51">
        <v>6.15409449408644E-2</v>
      </c>
      <c r="O272" s="51">
        <v>2.5859106201596899E-2</v>
      </c>
      <c r="P272" s="48" t="s">
        <v>182</v>
      </c>
      <c r="Q272" s="51">
        <v>4.3851503595483197E-2</v>
      </c>
      <c r="R272" s="56">
        <v>7.7742396458731504E-4</v>
      </c>
      <c r="S272" s="54">
        <v>37.572955396899403</v>
      </c>
      <c r="T272" s="48" t="s">
        <v>182</v>
      </c>
      <c r="U272" s="48" t="s">
        <v>182</v>
      </c>
      <c r="V272" s="48" t="s">
        <v>182</v>
      </c>
      <c r="W272" s="54">
        <v>37.707979751672198</v>
      </c>
      <c r="X272" s="52">
        <v>0.13502435477281299</v>
      </c>
      <c r="Y272" s="50">
        <v>2.9953760702808199E-3</v>
      </c>
    </row>
    <row r="273" spans="1:25" x14ac:dyDescent="0.25">
      <c r="A273" s="2" t="s">
        <v>276</v>
      </c>
      <c r="B273" s="48" t="s">
        <v>693</v>
      </c>
      <c r="C273" s="48">
        <v>2010</v>
      </c>
      <c r="D273" s="56">
        <v>1.7698159791849501E-4</v>
      </c>
      <c r="E273" s="56">
        <v>1.0044846474892E-4</v>
      </c>
      <c r="F273" s="56">
        <v>4.4318952928022401E-4</v>
      </c>
      <c r="G273" s="48" t="s">
        <v>182</v>
      </c>
      <c r="H273" s="50">
        <v>1.2881529125092E-3</v>
      </c>
      <c r="I273" s="48" t="s">
        <v>182</v>
      </c>
      <c r="J273" s="48" t="s">
        <v>182</v>
      </c>
      <c r="K273" s="48" t="s">
        <v>182</v>
      </c>
      <c r="L273" s="48" t="s">
        <v>182</v>
      </c>
      <c r="M273" s="48" t="s">
        <v>182</v>
      </c>
      <c r="N273" s="51">
        <v>5.1561332247751203E-2</v>
      </c>
      <c r="O273" s="51">
        <v>4.9367384566684998E-2</v>
      </c>
      <c r="P273" s="48" t="s">
        <v>182</v>
      </c>
      <c r="Q273" s="51">
        <v>3.05940722759185E-2</v>
      </c>
      <c r="R273" s="56">
        <v>4.8948916288830903E-4</v>
      </c>
      <c r="S273" s="54">
        <v>26.301068777829599</v>
      </c>
      <c r="T273" s="48" t="s">
        <v>182</v>
      </c>
      <c r="U273" s="48" t="s">
        <v>182</v>
      </c>
      <c r="V273" s="48" t="s">
        <v>182</v>
      </c>
      <c r="W273" s="54">
        <v>26.435089828587301</v>
      </c>
      <c r="X273" s="52">
        <v>0.13402105075769999</v>
      </c>
      <c r="Y273" s="56">
        <v>5.4363799402914396E-4</v>
      </c>
    </row>
    <row r="274" spans="1:25" x14ac:dyDescent="0.25">
      <c r="A274" s="2" t="s">
        <v>367</v>
      </c>
      <c r="B274" s="48" t="s">
        <v>692</v>
      </c>
      <c r="C274" s="48">
        <v>2009</v>
      </c>
      <c r="D274" s="48" t="s">
        <v>182</v>
      </c>
      <c r="E274" s="56">
        <v>1.9133040904556101E-4</v>
      </c>
      <c r="F274" s="50">
        <v>1.1818387447472599E-3</v>
      </c>
      <c r="G274" s="48" t="s">
        <v>182</v>
      </c>
      <c r="H274" s="48" t="s">
        <v>182</v>
      </c>
      <c r="I274" s="48" t="s">
        <v>182</v>
      </c>
      <c r="J274" s="48" t="s">
        <v>182</v>
      </c>
      <c r="K274" s="48" t="s">
        <v>182</v>
      </c>
      <c r="L274" s="48" t="s">
        <v>182</v>
      </c>
      <c r="M274" s="48" t="s">
        <v>182</v>
      </c>
      <c r="N274" s="51">
        <v>3.65919132080815E-2</v>
      </c>
      <c r="O274" s="51">
        <v>6.2296937667483503E-2</v>
      </c>
      <c r="P274" s="48" t="s">
        <v>182</v>
      </c>
      <c r="Q274" s="51">
        <v>3.2633677094313099E-2</v>
      </c>
      <c r="R274" s="56">
        <v>4.3190220254850798E-4</v>
      </c>
      <c r="S274" s="55">
        <v>187.86477698449701</v>
      </c>
      <c r="T274" s="48" t="s">
        <v>182</v>
      </c>
      <c r="U274" s="48" t="s">
        <v>182</v>
      </c>
      <c r="V274" s="48" t="s">
        <v>182</v>
      </c>
      <c r="W274" s="55">
        <v>187.99810458382299</v>
      </c>
      <c r="X274" s="52">
        <v>0.13332759932621899</v>
      </c>
      <c r="Y274" s="50">
        <v>1.3731691537928301E-3</v>
      </c>
    </row>
    <row r="275" spans="1:25" x14ac:dyDescent="0.25">
      <c r="A275" s="2" t="s">
        <v>275</v>
      </c>
      <c r="B275" s="48" t="s">
        <v>692</v>
      </c>
      <c r="C275" s="48">
        <v>2010</v>
      </c>
      <c r="D275" s="56">
        <v>2.5099208432077401E-4</v>
      </c>
      <c r="E275" s="49">
        <v>6.2182382939807396E-5</v>
      </c>
      <c r="F275" s="56">
        <v>5.9091937237363201E-4</v>
      </c>
      <c r="G275" s="48" t="s">
        <v>182</v>
      </c>
      <c r="H275" s="48" t="s">
        <v>182</v>
      </c>
      <c r="I275" s="48" t="s">
        <v>182</v>
      </c>
      <c r="J275" s="48" t="s">
        <v>182</v>
      </c>
      <c r="K275" s="48" t="s">
        <v>182</v>
      </c>
      <c r="L275" s="50">
        <v>7.7126859962194996E-3</v>
      </c>
      <c r="M275" s="48" t="s">
        <v>182</v>
      </c>
      <c r="N275" s="51">
        <v>5.4887869812122299E-2</v>
      </c>
      <c r="O275" s="51">
        <v>4.8191970648430602E-2</v>
      </c>
      <c r="P275" s="48" t="s">
        <v>182</v>
      </c>
      <c r="Q275" s="51">
        <v>1.9376245774748401E-2</v>
      </c>
      <c r="R275" s="48" t="s">
        <v>182</v>
      </c>
      <c r="S275" s="54">
        <v>44.4044018326993</v>
      </c>
      <c r="T275" s="48" t="s">
        <v>182</v>
      </c>
      <c r="U275" s="48" t="s">
        <v>182</v>
      </c>
      <c r="V275" s="48" t="s">
        <v>182</v>
      </c>
      <c r="W275" s="54">
        <v>44.5354746987705</v>
      </c>
      <c r="X275" s="52">
        <v>0.13107286607115501</v>
      </c>
      <c r="Y275" s="56">
        <v>6.5310175531343995E-4</v>
      </c>
    </row>
    <row r="276" spans="1:25" x14ac:dyDescent="0.25">
      <c r="A276" s="2" t="s">
        <v>358</v>
      </c>
      <c r="B276" s="48" t="s">
        <v>693</v>
      </c>
      <c r="C276" s="48">
        <v>2011</v>
      </c>
      <c r="D276" s="48" t="s">
        <v>182</v>
      </c>
      <c r="E276" s="49">
        <v>5.0224232374459802E-5</v>
      </c>
      <c r="F276" s="49">
        <v>6.8940593443590398E-5</v>
      </c>
      <c r="G276" s="48" t="s">
        <v>182</v>
      </c>
      <c r="H276" s="56">
        <v>5.9453211346578705E-4</v>
      </c>
      <c r="I276" s="48" t="s">
        <v>182</v>
      </c>
      <c r="J276" s="48" t="s">
        <v>182</v>
      </c>
      <c r="K276" s="48" t="s">
        <v>182</v>
      </c>
      <c r="L276" s="50">
        <v>2.1188697791811799E-3</v>
      </c>
      <c r="M276" s="48" t="s">
        <v>182</v>
      </c>
      <c r="N276" s="51">
        <v>5.6551138594307798E-2</v>
      </c>
      <c r="O276" s="51">
        <v>2.9385347956360101E-2</v>
      </c>
      <c r="P276" s="48" t="s">
        <v>182</v>
      </c>
      <c r="Q276" s="51">
        <v>3.9772293958694097E-2</v>
      </c>
      <c r="R276" s="48" t="s">
        <v>182</v>
      </c>
      <c r="S276" s="53">
        <v>8.1977357229598802</v>
      </c>
      <c r="T276" s="48" t="s">
        <v>182</v>
      </c>
      <c r="U276" s="48" t="s">
        <v>182</v>
      </c>
      <c r="V276" s="48" t="s">
        <v>182</v>
      </c>
      <c r="W276" s="53">
        <v>8.3262770701877091</v>
      </c>
      <c r="X276" s="52">
        <v>0.12854134722782701</v>
      </c>
      <c r="Y276" s="56">
        <v>1.1916482581805E-4</v>
      </c>
    </row>
    <row r="277" spans="1:25" x14ac:dyDescent="0.25">
      <c r="A277" s="2" t="s">
        <v>316</v>
      </c>
      <c r="B277" s="48" t="s">
        <v>32</v>
      </c>
      <c r="C277" s="48">
        <v>2010</v>
      </c>
      <c r="D277" s="56">
        <v>2.5742777879053799E-4</v>
      </c>
      <c r="E277" s="56">
        <v>1.0762335508812801E-4</v>
      </c>
      <c r="F277" s="50">
        <v>1.52654171196522E-3</v>
      </c>
      <c r="G277" s="48" t="s">
        <v>182</v>
      </c>
      <c r="H277" s="56">
        <v>4.7562569077262901E-4</v>
      </c>
      <c r="I277" s="48" t="s">
        <v>182</v>
      </c>
      <c r="J277" s="48" t="s">
        <v>182</v>
      </c>
      <c r="K277" s="48" t="s">
        <v>182</v>
      </c>
      <c r="L277" s="48" t="s">
        <v>182</v>
      </c>
      <c r="M277" s="48" t="s">
        <v>182</v>
      </c>
      <c r="N277" s="51">
        <v>3.65919132080815E-2</v>
      </c>
      <c r="O277" s="51">
        <v>5.5244454157957E-2</v>
      </c>
      <c r="P277" s="48" t="s">
        <v>182</v>
      </c>
      <c r="Q277" s="51">
        <v>3.36534795035104E-2</v>
      </c>
      <c r="R277" s="56">
        <v>4.6069568271840899E-4</v>
      </c>
      <c r="S277" s="54">
        <v>15.712326802339801</v>
      </c>
      <c r="T277" s="48" t="s">
        <v>182</v>
      </c>
      <c r="U277" s="48" t="s">
        <v>182</v>
      </c>
      <c r="V277" s="48" t="s">
        <v>182</v>
      </c>
      <c r="W277" s="54">
        <v>15.8406445634287</v>
      </c>
      <c r="X277" s="52">
        <v>0.12831776108888401</v>
      </c>
      <c r="Y277" s="50">
        <v>1.63416506705335E-3</v>
      </c>
    </row>
    <row r="278" spans="1:25" x14ac:dyDescent="0.25">
      <c r="A278" s="2" t="s">
        <v>254</v>
      </c>
      <c r="B278" s="48" t="s">
        <v>693</v>
      </c>
      <c r="C278" s="48">
        <v>2010</v>
      </c>
      <c r="D278" s="56">
        <v>5.4703402992989304E-4</v>
      </c>
      <c r="E278" s="49">
        <v>5.9790752826737901E-5</v>
      </c>
      <c r="F278" s="56">
        <v>1.8220013981520299E-4</v>
      </c>
      <c r="G278" s="48" t="s">
        <v>182</v>
      </c>
      <c r="H278" s="48" t="s">
        <v>182</v>
      </c>
      <c r="I278" s="48" t="s">
        <v>182</v>
      </c>
      <c r="J278" s="48" t="s">
        <v>182</v>
      </c>
      <c r="K278" s="48" t="s">
        <v>182</v>
      </c>
      <c r="L278" s="50">
        <v>2.8392855041027799E-3</v>
      </c>
      <c r="M278" s="48" t="s">
        <v>182</v>
      </c>
      <c r="N278" s="51">
        <v>5.9877676158678797E-2</v>
      </c>
      <c r="O278" s="51">
        <v>3.1736175792868901E-2</v>
      </c>
      <c r="P278" s="48" t="s">
        <v>182</v>
      </c>
      <c r="Q278" s="51">
        <v>2.5495060229932101E-2</v>
      </c>
      <c r="R278" s="56">
        <v>6.0466308356791102E-4</v>
      </c>
      <c r="S278" s="53">
        <v>8.1977357229598802</v>
      </c>
      <c r="T278" s="48" t="s">
        <v>182</v>
      </c>
      <c r="U278" s="48" t="s">
        <v>182</v>
      </c>
      <c r="V278" s="48" t="s">
        <v>182</v>
      </c>
      <c r="W278" s="53">
        <v>8.3190776086516003</v>
      </c>
      <c r="X278" s="52">
        <v>0.121341885691722</v>
      </c>
      <c r="Y278" s="56">
        <v>2.41990892641941E-4</v>
      </c>
    </row>
    <row r="279" spans="1:25" x14ac:dyDescent="0.25">
      <c r="A279" s="2" t="s">
        <v>273</v>
      </c>
      <c r="B279" s="48" t="s">
        <v>693</v>
      </c>
      <c r="C279" s="48">
        <v>2015</v>
      </c>
      <c r="D279" s="48" t="s">
        <v>182</v>
      </c>
      <c r="E279" s="56">
        <v>1.38714546558032E-4</v>
      </c>
      <c r="F279" s="56">
        <v>3.4470296721795201E-4</v>
      </c>
      <c r="G279" s="48" t="s">
        <v>182</v>
      </c>
      <c r="H279" s="48" t="s">
        <v>182</v>
      </c>
      <c r="I279" s="48" t="s">
        <v>182</v>
      </c>
      <c r="J279" s="48" t="s">
        <v>182</v>
      </c>
      <c r="K279" s="48" t="s">
        <v>182</v>
      </c>
      <c r="L279" s="50">
        <v>6.3566093375435496E-3</v>
      </c>
      <c r="M279" s="48" t="s">
        <v>182</v>
      </c>
      <c r="N279" s="51">
        <v>4.4908257119009101E-2</v>
      </c>
      <c r="O279" s="51">
        <v>3.0560761874614501E-2</v>
      </c>
      <c r="P279" s="48" t="s">
        <v>182</v>
      </c>
      <c r="Q279" s="51">
        <v>3.6712886731102297E-2</v>
      </c>
      <c r="R279" s="56">
        <v>3.45521762038807E-4</v>
      </c>
      <c r="S279" s="53">
        <v>6.1483017922199101</v>
      </c>
      <c r="T279" s="48" t="s">
        <v>182</v>
      </c>
      <c r="U279" s="48" t="s">
        <v>182</v>
      </c>
      <c r="V279" s="48" t="s">
        <v>182</v>
      </c>
      <c r="W279" s="53">
        <v>6.2676692465579897</v>
      </c>
      <c r="X279" s="52">
        <v>0.119367454338084</v>
      </c>
      <c r="Y279" s="56">
        <v>4.8341751377598398E-4</v>
      </c>
    </row>
    <row r="280" spans="1:25" x14ac:dyDescent="0.25">
      <c r="A280" s="2" t="s">
        <v>300</v>
      </c>
      <c r="B280" s="48" t="s">
        <v>693</v>
      </c>
      <c r="C280" s="48">
        <v>2011</v>
      </c>
      <c r="D280" s="48" t="s">
        <v>182</v>
      </c>
      <c r="E280" s="49">
        <v>5.0224232374459802E-5</v>
      </c>
      <c r="F280" s="49">
        <v>7.6327085598260796E-5</v>
      </c>
      <c r="G280" s="48" t="s">
        <v>182</v>
      </c>
      <c r="H280" s="48" t="s">
        <v>182</v>
      </c>
      <c r="I280" s="48" t="s">
        <v>182</v>
      </c>
      <c r="J280" s="48" t="s">
        <v>182</v>
      </c>
      <c r="K280" s="48" t="s">
        <v>182</v>
      </c>
      <c r="L280" s="51">
        <v>1.02553297312369E-2</v>
      </c>
      <c r="M280" s="48" t="s">
        <v>182</v>
      </c>
      <c r="N280" s="51">
        <v>4.6571525901194601E-2</v>
      </c>
      <c r="O280" s="51">
        <v>2.7034520119851298E-2</v>
      </c>
      <c r="P280" s="48" t="s">
        <v>182</v>
      </c>
      <c r="Q280" s="51">
        <v>3.36534795035104E-2</v>
      </c>
      <c r="R280" s="48" t="s">
        <v>182</v>
      </c>
      <c r="S280" s="53">
        <v>4.7820125050599298</v>
      </c>
      <c r="T280" s="48" t="s">
        <v>182</v>
      </c>
      <c r="U280" s="48" t="s">
        <v>182</v>
      </c>
      <c r="V280" s="48" t="s">
        <v>182</v>
      </c>
      <c r="W280" s="53">
        <v>4.8996539116336901</v>
      </c>
      <c r="X280" s="52">
        <v>0.117641406573766</v>
      </c>
      <c r="Y280" s="56">
        <v>1.2655131797272099E-4</v>
      </c>
    </row>
    <row r="281" spans="1:25" x14ac:dyDescent="0.25">
      <c r="A281" s="2" t="s">
        <v>356</v>
      </c>
      <c r="B281" s="48" t="s">
        <v>693</v>
      </c>
      <c r="C281" s="48">
        <v>2015</v>
      </c>
      <c r="D281" s="48" t="s">
        <v>182</v>
      </c>
      <c r="E281" s="56">
        <v>1.02840094861989E-4</v>
      </c>
      <c r="F281" s="56">
        <v>2.4375424110412299E-4</v>
      </c>
      <c r="G281" s="48" t="s">
        <v>182</v>
      </c>
      <c r="H281" s="48" t="s">
        <v>182</v>
      </c>
      <c r="I281" s="48" t="s">
        <v>182</v>
      </c>
      <c r="J281" s="48" t="s">
        <v>182</v>
      </c>
      <c r="K281" s="48" t="s">
        <v>182</v>
      </c>
      <c r="L281" s="48" t="s">
        <v>182</v>
      </c>
      <c r="M281" s="48" t="s">
        <v>182</v>
      </c>
      <c r="N281" s="51">
        <v>4.1581719554638102E-2</v>
      </c>
      <c r="O281" s="51">
        <v>2.7034520119851298E-2</v>
      </c>
      <c r="P281" s="48" t="s">
        <v>182</v>
      </c>
      <c r="Q281" s="51">
        <v>4.7930713232272402E-2</v>
      </c>
      <c r="R281" s="56">
        <v>3.7431524220870699E-4</v>
      </c>
      <c r="S281" s="53">
        <v>6.1483017922199101</v>
      </c>
      <c r="T281" s="48" t="s">
        <v>182</v>
      </c>
      <c r="U281" s="48" t="s">
        <v>182</v>
      </c>
      <c r="V281" s="48" t="s">
        <v>182</v>
      </c>
      <c r="W281" s="53">
        <v>6.2655696547048496</v>
      </c>
      <c r="X281" s="52">
        <v>0.11726786248493699</v>
      </c>
      <c r="Y281" s="56">
        <v>3.4659433596611298E-4</v>
      </c>
    </row>
    <row r="282" spans="1:25" x14ac:dyDescent="0.25">
      <c r="A282" s="2" t="s">
        <v>290</v>
      </c>
      <c r="B282" s="48" t="s">
        <v>32</v>
      </c>
      <c r="C282" s="48">
        <v>2015</v>
      </c>
      <c r="D282" s="48" t="s">
        <v>182</v>
      </c>
      <c r="E282" s="56">
        <v>2.1046344995011699E-4</v>
      </c>
      <c r="F282" s="56">
        <v>7.6327085598260796E-4</v>
      </c>
      <c r="G282" s="48" t="s">
        <v>182</v>
      </c>
      <c r="H282" s="48" t="s">
        <v>182</v>
      </c>
      <c r="I282" s="48" t="s">
        <v>182</v>
      </c>
      <c r="J282" s="48" t="s">
        <v>182</v>
      </c>
      <c r="K282" s="49">
        <v>4.1276835281720102E-6</v>
      </c>
      <c r="L282" s="48" t="s">
        <v>182</v>
      </c>
      <c r="M282" s="48" t="s">
        <v>182</v>
      </c>
      <c r="N282" s="51">
        <v>4.1581719554638102E-2</v>
      </c>
      <c r="O282" s="51">
        <v>6.2296937667483503E-2</v>
      </c>
      <c r="P282" s="48" t="s">
        <v>182</v>
      </c>
      <c r="Q282" s="50">
        <v>8.3623797554177298E-3</v>
      </c>
      <c r="R282" s="48" t="s">
        <v>182</v>
      </c>
      <c r="S282" s="54">
        <v>51.235848268499197</v>
      </c>
      <c r="T282" s="48" t="s">
        <v>182</v>
      </c>
      <c r="U282" s="48" t="s">
        <v>182</v>
      </c>
      <c r="V282" s="48" t="s">
        <v>182</v>
      </c>
      <c r="W282" s="54">
        <v>51.349067167466202</v>
      </c>
      <c r="X282" s="52">
        <v>0.11321889896700001</v>
      </c>
      <c r="Y282" s="56">
        <v>9.7373430593272596E-4</v>
      </c>
    </row>
    <row r="283" spans="1:25" x14ac:dyDescent="0.25">
      <c r="A283" s="2" t="s">
        <v>358</v>
      </c>
      <c r="B283" s="48" t="s">
        <v>693</v>
      </c>
      <c r="C283" s="48">
        <v>2010</v>
      </c>
      <c r="D283" s="48" t="s">
        <v>182</v>
      </c>
      <c r="E283" s="49">
        <v>5.9790752826737901E-5</v>
      </c>
      <c r="F283" s="56">
        <v>1.20646038526283E-4</v>
      </c>
      <c r="G283" s="48" t="s">
        <v>182</v>
      </c>
      <c r="H283" s="48" t="s">
        <v>182</v>
      </c>
      <c r="I283" s="48" t="s">
        <v>182</v>
      </c>
      <c r="J283" s="48" t="s">
        <v>182</v>
      </c>
      <c r="K283" s="48" t="s">
        <v>182</v>
      </c>
      <c r="L283" s="51">
        <v>1.5086352827769999E-2</v>
      </c>
      <c r="M283" s="48" t="s">
        <v>182</v>
      </c>
      <c r="N283" s="51">
        <v>5.4887869812122299E-2</v>
      </c>
      <c r="O283" s="51">
        <v>2.5859106201596899E-2</v>
      </c>
      <c r="P283" s="48" t="s">
        <v>182</v>
      </c>
      <c r="Q283" s="51">
        <v>1.6316838547156601E-2</v>
      </c>
      <c r="R283" s="48" t="s">
        <v>182</v>
      </c>
      <c r="S283" s="53">
        <v>5.8067294704299099</v>
      </c>
      <c r="T283" s="48" t="s">
        <v>182</v>
      </c>
      <c r="U283" s="48" t="s">
        <v>182</v>
      </c>
      <c r="V283" s="48" t="s">
        <v>182</v>
      </c>
      <c r="W283" s="53">
        <v>5.9190600746099102</v>
      </c>
      <c r="X283" s="52">
        <v>0.112330604179999</v>
      </c>
      <c r="Y283" s="56">
        <v>1.80436791353021E-4</v>
      </c>
    </row>
    <row r="284" spans="1:25" x14ac:dyDescent="0.25">
      <c r="A284" s="2" t="s">
        <v>277</v>
      </c>
      <c r="B284" s="48" t="s">
        <v>693</v>
      </c>
      <c r="C284" s="48">
        <v>2015</v>
      </c>
      <c r="D284" s="48" t="s">
        <v>182</v>
      </c>
      <c r="E284" s="49">
        <v>7.4140533505155003E-5</v>
      </c>
      <c r="F284" s="56">
        <v>1.6742715550586201E-4</v>
      </c>
      <c r="G284" s="48" t="s">
        <v>182</v>
      </c>
      <c r="H284" s="48" t="s">
        <v>182</v>
      </c>
      <c r="I284" s="48" t="s">
        <v>182</v>
      </c>
      <c r="J284" s="48" t="s">
        <v>182</v>
      </c>
      <c r="K284" s="48" t="s">
        <v>182</v>
      </c>
      <c r="L284" s="48" t="s">
        <v>182</v>
      </c>
      <c r="M284" s="48" t="s">
        <v>182</v>
      </c>
      <c r="N284" s="51">
        <v>5.8214407376493298E-2</v>
      </c>
      <c r="O284" s="51">
        <v>3.6437831465886597E-2</v>
      </c>
      <c r="P284" s="48" t="s">
        <v>182</v>
      </c>
      <c r="Q284" s="51">
        <v>1.4277233728762001E-2</v>
      </c>
      <c r="R284" s="48" t="s">
        <v>182</v>
      </c>
      <c r="S284" s="53">
        <v>8.1977357229598802</v>
      </c>
      <c r="T284" s="48" t="s">
        <v>182</v>
      </c>
      <c r="U284" s="48" t="s">
        <v>182</v>
      </c>
      <c r="V284" s="48" t="s">
        <v>182</v>
      </c>
      <c r="W284" s="53">
        <v>8.3069067632200309</v>
      </c>
      <c r="X284" s="52">
        <v>0.10917104026015299</v>
      </c>
      <c r="Y284" s="56">
        <v>2.4156768901101701E-4</v>
      </c>
    </row>
    <row r="285" spans="1:25" x14ac:dyDescent="0.25">
      <c r="A285" s="2" t="s">
        <v>345</v>
      </c>
      <c r="B285" s="48" t="s">
        <v>693</v>
      </c>
      <c r="C285" s="48">
        <v>2014</v>
      </c>
      <c r="D285" s="48" t="s">
        <v>182</v>
      </c>
      <c r="E285" s="48" t="s">
        <v>182</v>
      </c>
      <c r="F285" s="56">
        <v>1.3788118688718101E-4</v>
      </c>
      <c r="G285" s="48" t="s">
        <v>182</v>
      </c>
      <c r="H285" s="48" t="s">
        <v>182</v>
      </c>
      <c r="I285" s="48" t="s">
        <v>182</v>
      </c>
      <c r="J285" s="48" t="s">
        <v>182</v>
      </c>
      <c r="K285" s="48" t="s">
        <v>182</v>
      </c>
      <c r="L285" s="50">
        <v>5.08528747003484E-3</v>
      </c>
      <c r="M285" s="48" t="s">
        <v>182</v>
      </c>
      <c r="N285" s="51">
        <v>4.3244988336823602E-2</v>
      </c>
      <c r="O285" s="51">
        <v>2.3508278365088099E-2</v>
      </c>
      <c r="P285" s="48" t="s">
        <v>182</v>
      </c>
      <c r="Q285" s="51">
        <v>3.6712886731102297E-2</v>
      </c>
      <c r="R285" s="56">
        <v>4.03108722378608E-4</v>
      </c>
      <c r="S285" s="53">
        <v>5.1235848268499202</v>
      </c>
      <c r="T285" s="48" t="s">
        <v>182</v>
      </c>
      <c r="U285" s="48" t="s">
        <v>182</v>
      </c>
      <c r="V285" s="48" t="s">
        <v>182</v>
      </c>
      <c r="W285" s="53">
        <v>5.2326772576622398</v>
      </c>
      <c r="X285" s="52">
        <v>0.109092430812315</v>
      </c>
      <c r="Y285" s="56">
        <v>1.3788118688718101E-4</v>
      </c>
    </row>
    <row r="286" spans="1:25" x14ac:dyDescent="0.25">
      <c r="A286" s="2" t="s">
        <v>221</v>
      </c>
      <c r="B286" s="48" t="s">
        <v>32</v>
      </c>
      <c r="C286" s="48">
        <v>2014</v>
      </c>
      <c r="D286" s="48" t="s">
        <v>182</v>
      </c>
      <c r="E286" s="49">
        <v>5.5007492600598899E-5</v>
      </c>
      <c r="F286" s="56">
        <v>5.9091937237363201E-4</v>
      </c>
      <c r="G286" s="48" t="s">
        <v>182</v>
      </c>
      <c r="H286" s="48" t="s">
        <v>182</v>
      </c>
      <c r="I286" s="48" t="s">
        <v>182</v>
      </c>
      <c r="J286" s="48" t="s">
        <v>182</v>
      </c>
      <c r="K286" s="48" t="s">
        <v>182</v>
      </c>
      <c r="L286" s="50">
        <v>5.5090614258710797E-3</v>
      </c>
      <c r="M286" s="48" t="s">
        <v>182</v>
      </c>
      <c r="N286" s="51">
        <v>4.6571525901194601E-2</v>
      </c>
      <c r="O286" s="51">
        <v>2.7034520119851298E-2</v>
      </c>
      <c r="P286" s="48" t="s">
        <v>182</v>
      </c>
      <c r="Q286" s="51">
        <v>2.6514862639129399E-2</v>
      </c>
      <c r="R286" s="56">
        <v>7.4863048441741397E-4</v>
      </c>
      <c r="S286" s="53">
        <v>4.4404401832699296</v>
      </c>
      <c r="T286" s="48" t="s">
        <v>182</v>
      </c>
      <c r="U286" s="48" t="s">
        <v>182</v>
      </c>
      <c r="V286" s="48" t="s">
        <v>182</v>
      </c>
      <c r="W286" s="53">
        <v>4.5474647107053698</v>
      </c>
      <c r="X286" s="52">
        <v>0.107024527435438</v>
      </c>
      <c r="Y286" s="56">
        <v>6.4592686497423103E-4</v>
      </c>
    </row>
    <row r="287" spans="1:25" x14ac:dyDescent="0.25">
      <c r="A287" s="2" t="s">
        <v>257</v>
      </c>
      <c r="B287" s="48" t="s">
        <v>693</v>
      </c>
      <c r="C287" s="48">
        <v>2014</v>
      </c>
      <c r="D287" s="48" t="s">
        <v>182</v>
      </c>
      <c r="E287" s="48" t="s">
        <v>182</v>
      </c>
      <c r="F287" s="49">
        <v>7.8789249649817604E-5</v>
      </c>
      <c r="G287" s="48" t="s">
        <v>182</v>
      </c>
      <c r="H287" s="48" t="s">
        <v>182</v>
      </c>
      <c r="I287" s="48" t="s">
        <v>182</v>
      </c>
      <c r="J287" s="48" t="s">
        <v>182</v>
      </c>
      <c r="K287" s="48" t="s">
        <v>182</v>
      </c>
      <c r="L287" s="50">
        <v>4.2377395583623597E-3</v>
      </c>
      <c r="M287" s="48" t="s">
        <v>182</v>
      </c>
      <c r="N287" s="51">
        <v>4.3244988336823602E-2</v>
      </c>
      <c r="O287" s="51">
        <v>3.0560761874614501E-2</v>
      </c>
      <c r="P287" s="48" t="s">
        <v>182</v>
      </c>
      <c r="Q287" s="51">
        <v>2.8554467457524001E-2</v>
      </c>
      <c r="R287" s="48" t="s">
        <v>182</v>
      </c>
      <c r="S287" s="53">
        <v>5.1235848268499202</v>
      </c>
      <c r="T287" s="48" t="s">
        <v>182</v>
      </c>
      <c r="U287" s="48" t="s">
        <v>182</v>
      </c>
      <c r="V287" s="48" t="s">
        <v>182</v>
      </c>
      <c r="W287" s="53">
        <v>5.2302615733269002</v>
      </c>
      <c r="X287" s="52">
        <v>0.106676746476974</v>
      </c>
      <c r="Y287" s="49">
        <v>7.8789249649817604E-5</v>
      </c>
    </row>
    <row r="288" spans="1:25" x14ac:dyDescent="0.25">
      <c r="A288" s="2" t="s">
        <v>334</v>
      </c>
      <c r="B288" s="48" t="s">
        <v>693</v>
      </c>
      <c r="C288" s="48">
        <v>2011</v>
      </c>
      <c r="D288" s="48" t="s">
        <v>182</v>
      </c>
      <c r="E288" s="49">
        <v>5.0224232374459802E-5</v>
      </c>
      <c r="F288" s="56">
        <v>1.4526767904185099E-4</v>
      </c>
      <c r="G288" s="48" t="s">
        <v>182</v>
      </c>
      <c r="H288" s="48" t="s">
        <v>182</v>
      </c>
      <c r="I288" s="48" t="s">
        <v>182</v>
      </c>
      <c r="J288" s="48" t="s">
        <v>182</v>
      </c>
      <c r="K288" s="48" t="s">
        <v>182</v>
      </c>
      <c r="L288" s="50">
        <v>1.7374732189285699E-3</v>
      </c>
      <c r="M288" s="48" t="s">
        <v>182</v>
      </c>
      <c r="N288" s="51">
        <v>4.3244988336823602E-2</v>
      </c>
      <c r="O288" s="51">
        <v>3.0560761874614501E-2</v>
      </c>
      <c r="P288" s="48" t="s">
        <v>182</v>
      </c>
      <c r="Q288" s="51">
        <v>2.75346650483267E-2</v>
      </c>
      <c r="R288" s="48" t="s">
        <v>182</v>
      </c>
      <c r="S288" s="53">
        <v>9.5640250101198596</v>
      </c>
      <c r="T288" s="48" t="s">
        <v>182</v>
      </c>
      <c r="U288" s="48" t="s">
        <v>182</v>
      </c>
      <c r="V288" s="48" t="s">
        <v>182</v>
      </c>
      <c r="W288" s="53">
        <v>9.6672983905099699</v>
      </c>
      <c r="X288" s="52">
        <v>0.10327338039011</v>
      </c>
      <c r="Y288" s="56">
        <v>1.95491911416311E-4</v>
      </c>
    </row>
    <row r="289" spans="1:25" x14ac:dyDescent="0.25">
      <c r="A289" s="2" t="s">
        <v>357</v>
      </c>
      <c r="B289" s="48" t="s">
        <v>693</v>
      </c>
      <c r="C289" s="48">
        <v>2010</v>
      </c>
      <c r="D289" s="48" t="s">
        <v>182</v>
      </c>
      <c r="E289" s="49">
        <v>6.4574013052876903E-5</v>
      </c>
      <c r="F289" s="49">
        <v>8.8637905856044904E-5</v>
      </c>
      <c r="G289" s="48" t="s">
        <v>182</v>
      </c>
      <c r="H289" s="48" t="s">
        <v>182</v>
      </c>
      <c r="I289" s="48" t="s">
        <v>182</v>
      </c>
      <c r="J289" s="48" t="s">
        <v>182</v>
      </c>
      <c r="K289" s="48" t="s">
        <v>182</v>
      </c>
      <c r="L289" s="48" t="s">
        <v>182</v>
      </c>
      <c r="M289" s="48" t="s">
        <v>182</v>
      </c>
      <c r="N289" s="51">
        <v>5.1561332247751203E-2</v>
      </c>
      <c r="O289" s="51">
        <v>2.3508278365088099E-2</v>
      </c>
      <c r="P289" s="48" t="s">
        <v>182</v>
      </c>
      <c r="Q289" s="51">
        <v>2.6514862639129399E-2</v>
      </c>
      <c r="R289" s="56">
        <v>4.8948916288830903E-4</v>
      </c>
      <c r="S289" s="53">
        <v>4.0988678614799401</v>
      </c>
      <c r="T289" s="48" t="s">
        <v>182</v>
      </c>
      <c r="U289" s="48" t="s">
        <v>182</v>
      </c>
      <c r="V289" s="48" t="s">
        <v>182</v>
      </c>
      <c r="W289" s="53">
        <v>4.2010950358137098</v>
      </c>
      <c r="X289" s="52">
        <v>0.102227174333766</v>
      </c>
      <c r="Y289" s="56">
        <v>1.5321191890892201E-4</v>
      </c>
    </row>
    <row r="290" spans="1:25" x14ac:dyDescent="0.25">
      <c r="A290" s="2" t="s">
        <v>303</v>
      </c>
      <c r="B290" s="48" t="s">
        <v>693</v>
      </c>
      <c r="C290" s="48">
        <v>2011</v>
      </c>
      <c r="D290" s="56">
        <v>1.7376375068361299E-4</v>
      </c>
      <c r="E290" s="56">
        <v>1.1240661531426699E-4</v>
      </c>
      <c r="F290" s="56">
        <v>1.3295685878406699E-4</v>
      </c>
      <c r="G290" s="48" t="s">
        <v>182</v>
      </c>
      <c r="H290" s="48" t="s">
        <v>182</v>
      </c>
      <c r="I290" s="48" t="s">
        <v>182</v>
      </c>
      <c r="J290" s="48" t="s">
        <v>182</v>
      </c>
      <c r="K290" s="48" t="s">
        <v>182</v>
      </c>
      <c r="L290" s="48" t="s">
        <v>182</v>
      </c>
      <c r="M290" s="48" t="s">
        <v>182</v>
      </c>
      <c r="N290" s="51">
        <v>6.6530751287420906E-2</v>
      </c>
      <c r="O290" s="51">
        <v>2.2332864446833699E-2</v>
      </c>
      <c r="P290" s="48" t="s">
        <v>182</v>
      </c>
      <c r="Q290" s="51">
        <v>1.12178265011701E-2</v>
      </c>
      <c r="R290" s="48" t="s">
        <v>182</v>
      </c>
      <c r="S290" s="54">
        <v>61.483017922199103</v>
      </c>
      <c r="T290" s="48" t="s">
        <v>182</v>
      </c>
      <c r="U290" s="48" t="s">
        <v>182</v>
      </c>
      <c r="V290" s="48" t="s">
        <v>182</v>
      </c>
      <c r="W290" s="54">
        <v>61.583518491659298</v>
      </c>
      <c r="X290" s="52">
        <v>0.100500569460207</v>
      </c>
      <c r="Y290" s="56">
        <v>2.4536347409833499E-4</v>
      </c>
    </row>
    <row r="291" spans="1:25" x14ac:dyDescent="0.25">
      <c r="A291" s="2" t="s">
        <v>227</v>
      </c>
      <c r="B291" s="48" t="s">
        <v>1</v>
      </c>
      <c r="C291" s="48">
        <v>2014</v>
      </c>
      <c r="D291" s="48" t="s">
        <v>182</v>
      </c>
      <c r="E291" s="56">
        <v>6.9357273279015998E-4</v>
      </c>
      <c r="F291" s="56">
        <v>4.1856788876465601E-4</v>
      </c>
      <c r="G291" s="48" t="s">
        <v>182</v>
      </c>
      <c r="H291" s="48" t="s">
        <v>182</v>
      </c>
      <c r="I291" s="48" t="s">
        <v>182</v>
      </c>
      <c r="J291" s="48" t="s">
        <v>182</v>
      </c>
      <c r="K291" s="51">
        <v>1.73362708183224E-2</v>
      </c>
      <c r="L291" s="50">
        <v>6.3566093375435496E-3</v>
      </c>
      <c r="M291" s="48" t="s">
        <v>182</v>
      </c>
      <c r="N291" s="51">
        <v>2.49490317327828E-2</v>
      </c>
      <c r="O291" s="51">
        <v>2.7034520119851298E-2</v>
      </c>
      <c r="P291" s="48" t="s">
        <v>182</v>
      </c>
      <c r="Q291" s="51">
        <v>1.6316838547156601E-2</v>
      </c>
      <c r="R291" s="50">
        <v>7.1983700424751397E-3</v>
      </c>
      <c r="S291" s="52">
        <v>0.71730187575898896</v>
      </c>
      <c r="T291" s="48" t="s">
        <v>182</v>
      </c>
      <c r="U291" s="48" t="s">
        <v>182</v>
      </c>
      <c r="V291" s="48" t="s">
        <v>182</v>
      </c>
      <c r="W291" s="52">
        <v>0.81760565697867604</v>
      </c>
      <c r="X291" s="52">
        <v>0.100303781219687</v>
      </c>
      <c r="Y291" s="50">
        <v>1.1121406215548199E-3</v>
      </c>
    </row>
    <row r="292" spans="1:25" x14ac:dyDescent="0.25">
      <c r="A292" s="2" t="s">
        <v>278</v>
      </c>
      <c r="B292" s="48" t="s">
        <v>692</v>
      </c>
      <c r="C292" s="48">
        <v>2010</v>
      </c>
      <c r="D292" s="56">
        <v>5.4703402992989304E-4</v>
      </c>
      <c r="E292" s="49">
        <v>8.1315423844363594E-5</v>
      </c>
      <c r="F292" s="56">
        <v>9.3562233959158401E-4</v>
      </c>
      <c r="G292" s="48" t="s">
        <v>182</v>
      </c>
      <c r="H292" s="48" t="s">
        <v>182</v>
      </c>
      <c r="I292" s="48" t="s">
        <v>182</v>
      </c>
      <c r="J292" s="48" t="s">
        <v>182</v>
      </c>
      <c r="K292" s="48" t="s">
        <v>182</v>
      </c>
      <c r="L292" s="50">
        <v>3.81396560252613E-3</v>
      </c>
      <c r="M292" s="48" t="s">
        <v>182</v>
      </c>
      <c r="N292" s="51">
        <v>4.3244988336823602E-2</v>
      </c>
      <c r="O292" s="51">
        <v>3.5262417547632201E-2</v>
      </c>
      <c r="P292" s="48" t="s">
        <v>182</v>
      </c>
      <c r="Q292" s="51">
        <v>1.3257431319564699E-2</v>
      </c>
      <c r="R292" s="56">
        <v>6.9104352407761303E-4</v>
      </c>
      <c r="S292" s="54">
        <v>12.638175906229799</v>
      </c>
      <c r="T292" s="48" t="s">
        <v>182</v>
      </c>
      <c r="U292" s="48" t="s">
        <v>182</v>
      </c>
      <c r="V292" s="48" t="s">
        <v>182</v>
      </c>
      <c r="W292" s="54">
        <v>12.736009724353799</v>
      </c>
      <c r="X292" s="51">
        <v>9.7833818123990002E-2</v>
      </c>
      <c r="Y292" s="50">
        <v>1.01693776343595E-3</v>
      </c>
    </row>
    <row r="293" spans="1:25" x14ac:dyDescent="0.25">
      <c r="A293" s="2" t="s">
        <v>277</v>
      </c>
      <c r="B293" s="48" t="s">
        <v>693</v>
      </c>
      <c r="C293" s="48">
        <v>2011</v>
      </c>
      <c r="D293" s="49">
        <v>9.331756981157E-5</v>
      </c>
      <c r="E293" s="49">
        <v>6.6965643165946506E-5</v>
      </c>
      <c r="F293" s="56">
        <v>1.64964991454306E-4</v>
      </c>
      <c r="G293" s="48" t="s">
        <v>182</v>
      </c>
      <c r="H293" s="48" t="s">
        <v>182</v>
      </c>
      <c r="I293" s="48" t="s">
        <v>182</v>
      </c>
      <c r="J293" s="48" t="s">
        <v>182</v>
      </c>
      <c r="K293" s="48" t="s">
        <v>182</v>
      </c>
      <c r="L293" s="48" t="s">
        <v>182</v>
      </c>
      <c r="M293" s="48" t="s">
        <v>182</v>
      </c>
      <c r="N293" s="51">
        <v>4.9898063465565697E-2</v>
      </c>
      <c r="O293" s="51">
        <v>3.0560761874614501E-2</v>
      </c>
      <c r="P293" s="48" t="s">
        <v>182</v>
      </c>
      <c r="Q293" s="51">
        <v>1.52970361379593E-2</v>
      </c>
      <c r="R293" s="48" t="s">
        <v>182</v>
      </c>
      <c r="S293" s="53">
        <v>7.85616340116988</v>
      </c>
      <c r="T293" s="48" t="s">
        <v>182</v>
      </c>
      <c r="U293" s="48" t="s">
        <v>182</v>
      </c>
      <c r="V293" s="48" t="s">
        <v>182</v>
      </c>
      <c r="W293" s="53">
        <v>7.9522445108524504</v>
      </c>
      <c r="X293" s="51">
        <v>9.6081109682571303E-2</v>
      </c>
      <c r="Y293" s="56">
        <v>2.31930634620252E-4</v>
      </c>
    </row>
    <row r="294" spans="1:25" x14ac:dyDescent="0.25">
      <c r="A294" s="2" t="s">
        <v>236</v>
      </c>
      <c r="B294" s="48" t="s">
        <v>1</v>
      </c>
      <c r="C294" s="48">
        <v>2014</v>
      </c>
      <c r="D294" s="48" t="s">
        <v>182</v>
      </c>
      <c r="E294" s="50">
        <v>1.0762335508812801E-3</v>
      </c>
      <c r="F294" s="56">
        <v>1.3295685878406699E-4</v>
      </c>
      <c r="G294" s="48" t="s">
        <v>182</v>
      </c>
      <c r="H294" s="48" t="s">
        <v>182</v>
      </c>
      <c r="I294" s="48" t="s">
        <v>182</v>
      </c>
      <c r="J294" s="48" t="s">
        <v>182</v>
      </c>
      <c r="K294" s="51">
        <v>1.15575138788816E-2</v>
      </c>
      <c r="L294" s="50">
        <v>9.7468009842334394E-3</v>
      </c>
      <c r="M294" s="48">
        <v>5.3621782405516305E-4</v>
      </c>
      <c r="N294" s="51">
        <v>2.8275569297153899E-2</v>
      </c>
      <c r="O294" s="51">
        <v>2.5859106201596899E-2</v>
      </c>
      <c r="P294" s="48" t="s">
        <v>182</v>
      </c>
      <c r="Q294" s="51">
        <v>1.12178265011701E-2</v>
      </c>
      <c r="R294" s="50">
        <v>3.1672828186890601E-3</v>
      </c>
      <c r="S294" s="52">
        <v>0.47820125050599299</v>
      </c>
      <c r="T294" s="48" t="s">
        <v>182</v>
      </c>
      <c r="U294" s="48" t="s">
        <v>182</v>
      </c>
      <c r="V294" s="48" t="s">
        <v>182</v>
      </c>
      <c r="W294" s="52">
        <v>0.56977075842143798</v>
      </c>
      <c r="X294" s="51">
        <v>9.1569507915445603E-2</v>
      </c>
      <c r="Y294" s="50">
        <v>1.20919040966535E-3</v>
      </c>
    </row>
    <row r="295" spans="1:25" x14ac:dyDescent="0.25">
      <c r="A295" s="2" t="s">
        <v>316</v>
      </c>
      <c r="B295" s="48" t="s">
        <v>32</v>
      </c>
      <c r="C295" s="48">
        <v>2011</v>
      </c>
      <c r="D295" s="56">
        <v>2.2203145920683901E-4</v>
      </c>
      <c r="E295" s="56">
        <v>1.8893877893249201E-4</v>
      </c>
      <c r="F295" s="56">
        <v>5.6629773185806395E-4</v>
      </c>
      <c r="G295" s="48" t="s">
        <v>182</v>
      </c>
      <c r="H295" s="48" t="s">
        <v>182</v>
      </c>
      <c r="I295" s="48" t="s">
        <v>182</v>
      </c>
      <c r="J295" s="48" t="s">
        <v>182</v>
      </c>
      <c r="K295" s="48" t="s">
        <v>182</v>
      </c>
      <c r="L295" s="50">
        <v>8.2212147432229894E-3</v>
      </c>
      <c r="M295" s="48" t="s">
        <v>182</v>
      </c>
      <c r="N295" s="51">
        <v>3.4928644425896001E-2</v>
      </c>
      <c r="O295" s="51">
        <v>3.0560761874614501E-2</v>
      </c>
      <c r="P295" s="48" t="s">
        <v>182</v>
      </c>
      <c r="Q295" s="51">
        <v>1.6316838547156601E-2</v>
      </c>
      <c r="R295" s="48" t="s">
        <v>182</v>
      </c>
      <c r="S295" s="54">
        <v>16.053899124129799</v>
      </c>
      <c r="T295" s="48" t="s">
        <v>182</v>
      </c>
      <c r="U295" s="48" t="s">
        <v>182</v>
      </c>
      <c r="V295" s="48" t="s">
        <v>182</v>
      </c>
      <c r="W295" s="54">
        <v>16.1449038516906</v>
      </c>
      <c r="X295" s="51">
        <v>9.1004727560887497E-2</v>
      </c>
      <c r="Y295" s="56">
        <v>7.5523651079055596E-4</v>
      </c>
    </row>
    <row r="296" spans="1:25" x14ac:dyDescent="0.25">
      <c r="A296" s="2" t="s">
        <v>356</v>
      </c>
      <c r="B296" s="48" t="s">
        <v>693</v>
      </c>
      <c r="C296" s="48">
        <v>2010</v>
      </c>
      <c r="D296" s="48" t="s">
        <v>182</v>
      </c>
      <c r="E296" s="49">
        <v>6.6965643165946506E-5</v>
      </c>
      <c r="F296" s="56">
        <v>1.1572171042317E-4</v>
      </c>
      <c r="G296" s="48" t="s">
        <v>182</v>
      </c>
      <c r="H296" s="48" t="s">
        <v>182</v>
      </c>
      <c r="I296" s="48" t="s">
        <v>182</v>
      </c>
      <c r="J296" s="48" t="s">
        <v>182</v>
      </c>
      <c r="K296" s="48" t="s">
        <v>182</v>
      </c>
      <c r="L296" s="50">
        <v>5.8057031949564396E-3</v>
      </c>
      <c r="M296" s="48" t="s">
        <v>182</v>
      </c>
      <c r="N296" s="51">
        <v>2.49490317327828E-2</v>
      </c>
      <c r="O296" s="51">
        <v>1.4104967019052899E-2</v>
      </c>
      <c r="P296" s="48" t="s">
        <v>182</v>
      </c>
      <c r="Q296" s="51">
        <v>2.0396048183945699E-2</v>
      </c>
      <c r="R296" s="48" t="s">
        <v>182</v>
      </c>
      <c r="S296" s="53">
        <v>3.7572955396899399</v>
      </c>
      <c r="T296" s="48" t="s">
        <v>182</v>
      </c>
      <c r="U296" s="51">
        <v>2.3921693310171601E-2</v>
      </c>
      <c r="V296" s="48" t="s">
        <v>182</v>
      </c>
      <c r="W296" s="53">
        <v>3.8466556704844401</v>
      </c>
      <c r="X296" s="51">
        <v>8.9360130794498505E-2</v>
      </c>
      <c r="Y296" s="56">
        <v>1.82687353589116E-4</v>
      </c>
    </row>
    <row r="297" spans="1:25" x14ac:dyDescent="0.25">
      <c r="A297" s="2" t="s">
        <v>238</v>
      </c>
      <c r="B297" s="48" t="s">
        <v>1</v>
      </c>
      <c r="C297" s="48">
        <v>2014</v>
      </c>
      <c r="D297" s="48" t="s">
        <v>182</v>
      </c>
      <c r="E297" s="56">
        <v>4.7832602261390299E-4</v>
      </c>
      <c r="F297" s="56">
        <v>5.1705445082692795E-4</v>
      </c>
      <c r="G297" s="48" t="s">
        <v>182</v>
      </c>
      <c r="H297" s="48" t="s">
        <v>182</v>
      </c>
      <c r="I297" s="48" t="s">
        <v>182</v>
      </c>
      <c r="J297" s="48" t="s">
        <v>182</v>
      </c>
      <c r="K297" s="51">
        <v>1.15575138788816E-2</v>
      </c>
      <c r="L297" s="51">
        <v>1.05943488959059E-2</v>
      </c>
      <c r="M297" s="48" t="s">
        <v>182</v>
      </c>
      <c r="N297" s="51">
        <v>3.1602106861524898E-2</v>
      </c>
      <c r="O297" s="51">
        <v>1.29295531007985E-2</v>
      </c>
      <c r="P297" s="48" t="s">
        <v>182</v>
      </c>
      <c r="Q297" s="51">
        <v>1.7336640956353799E-2</v>
      </c>
      <c r="R297" s="50">
        <v>3.1672828186890601E-3</v>
      </c>
      <c r="S297" s="52">
        <v>0.51235848268499196</v>
      </c>
      <c r="T297" s="48" t="s">
        <v>182</v>
      </c>
      <c r="U297" s="48" t="s">
        <v>182</v>
      </c>
      <c r="V297" s="48" t="s">
        <v>182</v>
      </c>
      <c r="W297" s="52">
        <v>0.60054130967058705</v>
      </c>
      <c r="X297" s="51">
        <v>8.8182826985594695E-2</v>
      </c>
      <c r="Y297" s="56">
        <v>9.9538047344083095E-4</v>
      </c>
    </row>
    <row r="298" spans="1:25" x14ac:dyDescent="0.25">
      <c r="A298" s="2" t="s">
        <v>328</v>
      </c>
      <c r="B298" s="48" t="s">
        <v>693</v>
      </c>
      <c r="C298" s="48">
        <v>2015</v>
      </c>
      <c r="D298" s="48" t="s">
        <v>182</v>
      </c>
      <c r="E298" s="56">
        <v>1.0044846474892E-4</v>
      </c>
      <c r="F298" s="56">
        <v>2.70838045671248E-4</v>
      </c>
      <c r="G298" s="48" t="s">
        <v>182</v>
      </c>
      <c r="H298" s="48" t="s">
        <v>182</v>
      </c>
      <c r="I298" s="48" t="s">
        <v>182</v>
      </c>
      <c r="J298" s="48" t="s">
        <v>182</v>
      </c>
      <c r="K298" s="48" t="s">
        <v>182</v>
      </c>
      <c r="L298" s="48" t="s">
        <v>182</v>
      </c>
      <c r="M298" s="48" t="s">
        <v>182</v>
      </c>
      <c r="N298" s="51">
        <v>3.4928644425896001E-2</v>
      </c>
      <c r="O298" s="51">
        <v>2.4683692283342499E-2</v>
      </c>
      <c r="P298" s="48" t="s">
        <v>182</v>
      </c>
      <c r="Q298" s="51">
        <v>2.75346650483267E-2</v>
      </c>
      <c r="R298" s="48" t="s">
        <v>182</v>
      </c>
      <c r="S298" s="53">
        <v>4.7820125050599298</v>
      </c>
      <c r="T298" s="48" t="s">
        <v>182</v>
      </c>
      <c r="U298" s="48" t="s">
        <v>182</v>
      </c>
      <c r="V298" s="48" t="s">
        <v>182</v>
      </c>
      <c r="W298" s="53">
        <v>4.8695307933279102</v>
      </c>
      <c r="X298" s="51">
        <v>8.7518288267985397E-2</v>
      </c>
      <c r="Y298" s="56">
        <v>3.7128651042016801E-4</v>
      </c>
    </row>
    <row r="299" spans="1:25" x14ac:dyDescent="0.25">
      <c r="A299" s="2" t="s">
        <v>254</v>
      </c>
      <c r="B299" s="48" t="s">
        <v>693</v>
      </c>
      <c r="C299" s="48">
        <v>2015</v>
      </c>
      <c r="D299" s="48" t="s">
        <v>182</v>
      </c>
      <c r="E299" s="49">
        <v>9.5665204522780601E-5</v>
      </c>
      <c r="F299" s="56">
        <v>2.1667043653699901E-4</v>
      </c>
      <c r="G299" s="48" t="s">
        <v>182</v>
      </c>
      <c r="H299" s="48" t="s">
        <v>182</v>
      </c>
      <c r="I299" s="48" t="s">
        <v>182</v>
      </c>
      <c r="J299" s="48" t="s">
        <v>182</v>
      </c>
      <c r="K299" s="48" t="s">
        <v>182</v>
      </c>
      <c r="L299" s="48" t="s">
        <v>182</v>
      </c>
      <c r="M299" s="48" t="s">
        <v>182</v>
      </c>
      <c r="N299" s="51">
        <v>3.8255181990267E-2</v>
      </c>
      <c r="O299" s="51">
        <v>2.2332864446833699E-2</v>
      </c>
      <c r="P299" s="48" t="s">
        <v>182</v>
      </c>
      <c r="Q299" s="51">
        <v>2.44752578207348E-2</v>
      </c>
      <c r="R299" s="48" t="s">
        <v>182</v>
      </c>
      <c r="S299" s="53">
        <v>4.4404401832699296</v>
      </c>
      <c r="T299" s="48" t="s">
        <v>182</v>
      </c>
      <c r="U299" s="48" t="s">
        <v>182</v>
      </c>
      <c r="V299" s="48" t="s">
        <v>182</v>
      </c>
      <c r="W299" s="53">
        <v>4.5258158231688297</v>
      </c>
      <c r="X299" s="51">
        <v>8.5375639898895295E-2</v>
      </c>
      <c r="Y299" s="56">
        <v>3.12335641059779E-4</v>
      </c>
    </row>
    <row r="300" spans="1:25" x14ac:dyDescent="0.25">
      <c r="A300" s="2" t="s">
        <v>274</v>
      </c>
      <c r="B300" s="48" t="s">
        <v>693</v>
      </c>
      <c r="C300" s="48">
        <v>2011</v>
      </c>
      <c r="D300" s="48" t="s">
        <v>182</v>
      </c>
      <c r="E300" s="49">
        <v>7.4140533505155003E-5</v>
      </c>
      <c r="F300" s="56">
        <v>1.10797382320056E-4</v>
      </c>
      <c r="G300" s="48" t="s">
        <v>182</v>
      </c>
      <c r="H300" s="48" t="s">
        <v>182</v>
      </c>
      <c r="I300" s="48" t="s">
        <v>182</v>
      </c>
      <c r="J300" s="48" t="s">
        <v>182</v>
      </c>
      <c r="K300" s="48" t="s">
        <v>182</v>
      </c>
      <c r="L300" s="48" t="s">
        <v>182</v>
      </c>
      <c r="M300" s="48" t="s">
        <v>182</v>
      </c>
      <c r="N300" s="51">
        <v>3.9918450772452603E-2</v>
      </c>
      <c r="O300" s="51">
        <v>2.5859106201596899E-2</v>
      </c>
      <c r="P300" s="48" t="s">
        <v>182</v>
      </c>
      <c r="Q300" s="51">
        <v>1.9376245774748401E-2</v>
      </c>
      <c r="R300" s="48" t="s">
        <v>182</v>
      </c>
      <c r="S300" s="53">
        <v>6.4898741140098997</v>
      </c>
      <c r="T300" s="48" t="s">
        <v>182</v>
      </c>
      <c r="U300" s="48" t="s">
        <v>182</v>
      </c>
      <c r="V300" s="48" t="s">
        <v>182</v>
      </c>
      <c r="W300" s="53">
        <v>6.5752128546745299</v>
      </c>
      <c r="X300" s="51">
        <v>8.5338740664623103E-2</v>
      </c>
      <c r="Y300" s="56">
        <v>1.84937915825211E-4</v>
      </c>
    </row>
    <row r="301" spans="1:25" x14ac:dyDescent="0.25">
      <c r="A301" s="2" t="s">
        <v>222</v>
      </c>
      <c r="B301" s="48" t="s">
        <v>32</v>
      </c>
      <c r="C301" s="48">
        <v>2011</v>
      </c>
      <c r="D301" s="56">
        <v>2.7673486219982802E-4</v>
      </c>
      <c r="E301" s="56">
        <v>2.3916301130695201E-4</v>
      </c>
      <c r="F301" s="56">
        <v>6.8940593443590401E-4</v>
      </c>
      <c r="G301" s="48" t="s">
        <v>182</v>
      </c>
      <c r="H301" s="48" t="s">
        <v>182</v>
      </c>
      <c r="I301" s="48" t="s">
        <v>182</v>
      </c>
      <c r="J301" s="48" t="s">
        <v>182</v>
      </c>
      <c r="K301" s="48" t="s">
        <v>182</v>
      </c>
      <c r="L301" s="50">
        <v>1.39845405425958E-3</v>
      </c>
      <c r="M301" s="48" t="s">
        <v>182</v>
      </c>
      <c r="N301" s="51">
        <v>2.9938838079339399E-2</v>
      </c>
      <c r="O301" s="51">
        <v>3.0560761874614501E-2</v>
      </c>
      <c r="P301" s="48" t="s">
        <v>182</v>
      </c>
      <c r="Q301" s="51">
        <v>1.4277233728762001E-2</v>
      </c>
      <c r="R301" s="48" t="s">
        <v>182</v>
      </c>
      <c r="S301" s="54">
        <v>21.177483950979699</v>
      </c>
      <c r="T301" s="48" t="s">
        <v>182</v>
      </c>
      <c r="U301" s="48" t="s">
        <v>182</v>
      </c>
      <c r="V301" s="48" t="s">
        <v>182</v>
      </c>
      <c r="W301" s="54">
        <v>21.254864542524601</v>
      </c>
      <c r="X301" s="51">
        <v>7.7380591544918206E-2</v>
      </c>
      <c r="Y301" s="56">
        <v>9.2856894574285605E-4</v>
      </c>
    </row>
    <row r="302" spans="1:25" x14ac:dyDescent="0.25">
      <c r="A302" s="2" t="s">
        <v>274</v>
      </c>
      <c r="B302" s="48" t="s">
        <v>693</v>
      </c>
      <c r="C302" s="48">
        <v>2014</v>
      </c>
      <c r="D302" s="48" t="s">
        <v>182</v>
      </c>
      <c r="E302" s="48" t="s">
        <v>182</v>
      </c>
      <c r="F302" s="56">
        <v>1.2310820257784E-4</v>
      </c>
      <c r="G302" s="48" t="s">
        <v>182</v>
      </c>
      <c r="H302" s="48" t="s">
        <v>182</v>
      </c>
      <c r="I302" s="48" t="s">
        <v>182</v>
      </c>
      <c r="J302" s="48" t="s">
        <v>182</v>
      </c>
      <c r="K302" s="48" t="s">
        <v>182</v>
      </c>
      <c r="L302" s="50">
        <v>5.08528747003484E-3</v>
      </c>
      <c r="M302" s="48" t="s">
        <v>182</v>
      </c>
      <c r="N302" s="51">
        <v>2.8275569297153899E-2</v>
      </c>
      <c r="O302" s="51">
        <v>2.2332864446833699E-2</v>
      </c>
      <c r="P302" s="48" t="s">
        <v>182</v>
      </c>
      <c r="Q302" s="51">
        <v>2.1415850593143E-2</v>
      </c>
      <c r="R302" s="48" t="s">
        <v>182</v>
      </c>
      <c r="S302" s="53">
        <v>4.4404401832699296</v>
      </c>
      <c r="T302" s="48" t="s">
        <v>182</v>
      </c>
      <c r="U302" s="48" t="s">
        <v>182</v>
      </c>
      <c r="V302" s="48" t="s">
        <v>182</v>
      </c>
      <c r="W302" s="53">
        <v>4.5176728632796799</v>
      </c>
      <c r="X302" s="51">
        <v>7.7232680009743204E-2</v>
      </c>
      <c r="Y302" s="56">
        <v>1.2310820257784E-4</v>
      </c>
    </row>
    <row r="303" spans="1:25" x14ac:dyDescent="0.25">
      <c r="A303" s="2" t="s">
        <v>332</v>
      </c>
      <c r="B303" s="48" t="s">
        <v>692</v>
      </c>
      <c r="C303" s="48">
        <v>2015</v>
      </c>
      <c r="D303" s="48" t="s">
        <v>182</v>
      </c>
      <c r="E303" s="49">
        <v>7.4140533505155003E-5</v>
      </c>
      <c r="F303" s="56">
        <v>3.9394624824908801E-4</v>
      </c>
      <c r="G303" s="48" t="s">
        <v>182</v>
      </c>
      <c r="H303" s="48" t="s">
        <v>182</v>
      </c>
      <c r="I303" s="48" t="s">
        <v>182</v>
      </c>
      <c r="J303" s="48" t="s">
        <v>182</v>
      </c>
      <c r="K303" s="48" t="s">
        <v>182</v>
      </c>
      <c r="L303" s="50">
        <v>2.7121533173519101E-3</v>
      </c>
      <c r="M303" s="48" t="s">
        <v>182</v>
      </c>
      <c r="N303" s="51">
        <v>3.3265375643710501E-2</v>
      </c>
      <c r="O303" s="51">
        <v>2.8209934038105702E-2</v>
      </c>
      <c r="P303" s="48" t="s">
        <v>182</v>
      </c>
      <c r="Q303" s="51">
        <v>1.12178265011701E-2</v>
      </c>
      <c r="R303" s="48" t="s">
        <v>182</v>
      </c>
      <c r="S303" s="54">
        <v>15.0291821587598</v>
      </c>
      <c r="T303" s="48" t="s">
        <v>182</v>
      </c>
      <c r="U303" s="48" t="s">
        <v>182</v>
      </c>
      <c r="V303" s="48" t="s">
        <v>182</v>
      </c>
      <c r="W303" s="54">
        <v>15.105055535041901</v>
      </c>
      <c r="X303" s="51">
        <v>7.5873376282092495E-2</v>
      </c>
      <c r="Y303" s="56">
        <v>4.6808678175424298E-4</v>
      </c>
    </row>
    <row r="304" spans="1:25" x14ac:dyDescent="0.25">
      <c r="A304" s="2" t="s">
        <v>279</v>
      </c>
      <c r="B304" s="48" t="s">
        <v>693</v>
      </c>
      <c r="C304" s="48">
        <v>2015</v>
      </c>
      <c r="D304" s="48" t="s">
        <v>182</v>
      </c>
      <c r="E304" s="56">
        <v>1.38714546558032E-4</v>
      </c>
      <c r="F304" s="56">
        <v>2.70838045671248E-4</v>
      </c>
      <c r="G304" s="48" t="s">
        <v>182</v>
      </c>
      <c r="H304" s="48" t="s">
        <v>182</v>
      </c>
      <c r="I304" s="48" t="s">
        <v>182</v>
      </c>
      <c r="J304" s="48" t="s">
        <v>182</v>
      </c>
      <c r="K304" s="48" t="s">
        <v>182</v>
      </c>
      <c r="L304" s="48" t="s">
        <v>182</v>
      </c>
      <c r="M304" s="48" t="s">
        <v>182</v>
      </c>
      <c r="N304" s="51">
        <v>3.1602106861524898E-2</v>
      </c>
      <c r="O304" s="51">
        <v>2.3508278365088099E-2</v>
      </c>
      <c r="P304" s="48" t="s">
        <v>182</v>
      </c>
      <c r="Q304" s="51">
        <v>1.3257431319564699E-2</v>
      </c>
      <c r="R304" s="48" t="s">
        <v>182</v>
      </c>
      <c r="S304" s="53">
        <v>5.4651571486399204</v>
      </c>
      <c r="T304" s="48" t="s">
        <v>182</v>
      </c>
      <c r="U304" s="48" t="s">
        <v>182</v>
      </c>
      <c r="V304" s="48" t="s">
        <v>182</v>
      </c>
      <c r="W304" s="53">
        <v>5.5339345177783299</v>
      </c>
      <c r="X304" s="51">
        <v>6.8777369138406999E-2</v>
      </c>
      <c r="Y304" s="56">
        <v>4.0955259222927998E-4</v>
      </c>
    </row>
    <row r="305" spans="1:25" x14ac:dyDescent="0.25">
      <c r="A305" s="2" t="s">
        <v>355</v>
      </c>
      <c r="B305" s="48" t="s">
        <v>693</v>
      </c>
      <c r="C305" s="48">
        <v>2011</v>
      </c>
      <c r="D305" s="48" t="s">
        <v>182</v>
      </c>
      <c r="E305" s="49">
        <v>6.9357273279016001E-5</v>
      </c>
      <c r="F305" s="56">
        <v>1.1818387447472601E-4</v>
      </c>
      <c r="G305" s="48" t="s">
        <v>182</v>
      </c>
      <c r="H305" s="48" t="s">
        <v>182</v>
      </c>
      <c r="I305" s="48" t="s">
        <v>182</v>
      </c>
      <c r="J305" s="48" t="s">
        <v>182</v>
      </c>
      <c r="K305" s="48" t="s">
        <v>182</v>
      </c>
      <c r="L305" s="50">
        <v>2.3307567570993002E-3</v>
      </c>
      <c r="M305" s="48" t="s">
        <v>182</v>
      </c>
      <c r="N305" s="51">
        <v>3.1602106861524898E-2</v>
      </c>
      <c r="O305" s="51">
        <v>1.4104967019052899E-2</v>
      </c>
      <c r="P305" s="48" t="s">
        <v>182</v>
      </c>
      <c r="Q305" s="51">
        <v>1.9376245774748401E-2</v>
      </c>
      <c r="R305" s="48" t="s">
        <v>182</v>
      </c>
      <c r="S305" s="53">
        <v>4.0988678614799401</v>
      </c>
      <c r="T305" s="48" t="s">
        <v>182</v>
      </c>
      <c r="U305" s="48" t="s">
        <v>182</v>
      </c>
      <c r="V305" s="48" t="s">
        <v>182</v>
      </c>
      <c r="W305" s="53">
        <v>4.1664694790401198</v>
      </c>
      <c r="X305" s="51">
        <v>6.7601617560179295E-2</v>
      </c>
      <c r="Y305" s="56">
        <v>1.8754114775374199E-4</v>
      </c>
    </row>
    <row r="306" spans="1:25" x14ac:dyDescent="0.25">
      <c r="A306" s="2" t="s">
        <v>356</v>
      </c>
      <c r="B306" s="48" t="s">
        <v>693</v>
      </c>
      <c r="C306" s="48">
        <v>2011</v>
      </c>
      <c r="D306" s="48" t="s">
        <v>182</v>
      </c>
      <c r="E306" s="49">
        <v>5.73991227136684E-5</v>
      </c>
      <c r="F306" s="56">
        <v>1.0587305421694201E-4</v>
      </c>
      <c r="G306" s="48" t="s">
        <v>182</v>
      </c>
      <c r="H306" s="56">
        <v>3.96354742310524E-4</v>
      </c>
      <c r="I306" s="48" t="s">
        <v>182</v>
      </c>
      <c r="J306" s="48" t="s">
        <v>182</v>
      </c>
      <c r="K306" s="48" t="s">
        <v>182</v>
      </c>
      <c r="L306" s="50">
        <v>1.99173759243031E-3</v>
      </c>
      <c r="M306" s="48" t="s">
        <v>182</v>
      </c>
      <c r="N306" s="51">
        <v>2.66123005149684E-2</v>
      </c>
      <c r="O306" s="51">
        <v>1.4104967019052899E-2</v>
      </c>
      <c r="P306" s="48" t="s">
        <v>182</v>
      </c>
      <c r="Q306" s="51">
        <v>2.1415850593143E-2</v>
      </c>
      <c r="R306" s="48" t="s">
        <v>182</v>
      </c>
      <c r="S306" s="53">
        <v>3.7572955396899399</v>
      </c>
      <c r="T306" s="48" t="s">
        <v>182</v>
      </c>
      <c r="U306" s="48" t="s">
        <v>182</v>
      </c>
      <c r="V306" s="48" t="s">
        <v>182</v>
      </c>
      <c r="W306" s="53">
        <v>3.8219800223287801</v>
      </c>
      <c r="X306" s="51">
        <v>6.4684482638835694E-2</v>
      </c>
      <c r="Y306" s="56">
        <v>1.6327217693061101E-4</v>
      </c>
    </row>
    <row r="307" spans="1:25" x14ac:dyDescent="0.25">
      <c r="A307" s="2" t="s">
        <v>344</v>
      </c>
      <c r="B307" s="48" t="s">
        <v>693</v>
      </c>
      <c r="C307" s="48">
        <v>2015</v>
      </c>
      <c r="D307" s="48" t="s">
        <v>182</v>
      </c>
      <c r="E307" s="48" t="s">
        <v>182</v>
      </c>
      <c r="F307" s="56">
        <v>1.00948726113829E-4</v>
      </c>
      <c r="G307" s="48" t="s">
        <v>182</v>
      </c>
      <c r="H307" s="48" t="s">
        <v>182</v>
      </c>
      <c r="I307" s="48" t="s">
        <v>182</v>
      </c>
      <c r="J307" s="48" t="s">
        <v>182</v>
      </c>
      <c r="K307" s="48" t="s">
        <v>182</v>
      </c>
      <c r="L307" s="48" t="s">
        <v>182</v>
      </c>
      <c r="M307" s="48" t="s">
        <v>182</v>
      </c>
      <c r="N307" s="51">
        <v>2.9938838079339399E-2</v>
      </c>
      <c r="O307" s="51">
        <v>1.29295531007985E-2</v>
      </c>
      <c r="P307" s="48" t="s">
        <v>182</v>
      </c>
      <c r="Q307" s="51">
        <v>1.12178265011701E-2</v>
      </c>
      <c r="R307" s="48" t="s">
        <v>182</v>
      </c>
      <c r="S307" s="53">
        <v>2.5617924134249601</v>
      </c>
      <c r="T307" s="48" t="s">
        <v>182</v>
      </c>
      <c r="U307" s="48" t="s">
        <v>182</v>
      </c>
      <c r="V307" s="48" t="s">
        <v>182</v>
      </c>
      <c r="W307" s="53">
        <v>2.6159795798323802</v>
      </c>
      <c r="X307" s="51">
        <v>5.41871664074218E-2</v>
      </c>
      <c r="Y307" s="56">
        <v>1.00948726113829E-4</v>
      </c>
    </row>
    <row r="308" spans="1:25" x14ac:dyDescent="0.25">
      <c r="A308" s="2" t="s">
        <v>274</v>
      </c>
      <c r="B308" s="48" t="s">
        <v>693</v>
      </c>
      <c r="C308" s="48">
        <v>2015</v>
      </c>
      <c r="D308" s="48" t="s">
        <v>182</v>
      </c>
      <c r="E308" s="56">
        <v>1.4110617667110101E-4</v>
      </c>
      <c r="F308" s="56">
        <v>2.70838045671248E-4</v>
      </c>
      <c r="G308" s="48" t="s">
        <v>182</v>
      </c>
      <c r="H308" s="48" t="s">
        <v>182</v>
      </c>
      <c r="I308" s="48" t="s">
        <v>182</v>
      </c>
      <c r="J308" s="48" t="s">
        <v>182</v>
      </c>
      <c r="K308" s="48" t="s">
        <v>182</v>
      </c>
      <c r="L308" s="48" t="s">
        <v>182</v>
      </c>
      <c r="M308" s="48" t="s">
        <v>182</v>
      </c>
      <c r="N308" s="51">
        <v>1.8295956604040799E-2</v>
      </c>
      <c r="O308" s="51">
        <v>1.4104967019052899E-2</v>
      </c>
      <c r="P308" s="48" t="s">
        <v>182</v>
      </c>
      <c r="Q308" s="51">
        <v>1.7336640956353799E-2</v>
      </c>
      <c r="R308" s="48" t="s">
        <v>182</v>
      </c>
      <c r="S308" s="53">
        <v>4.7820125050599298</v>
      </c>
      <c r="T308" s="48" t="s">
        <v>182</v>
      </c>
      <c r="U308" s="48" t="s">
        <v>182</v>
      </c>
      <c r="V308" s="48" t="s">
        <v>182</v>
      </c>
      <c r="W308" s="53">
        <v>4.8321620138617201</v>
      </c>
      <c r="X308" s="51">
        <v>5.0149508801789797E-2</v>
      </c>
      <c r="Y308" s="56">
        <v>4.1194422234235001E-4</v>
      </c>
    </row>
    <row r="309" spans="1:25" x14ac:dyDescent="0.25">
      <c r="A309" s="2" t="s">
        <v>225</v>
      </c>
      <c r="B309" s="48" t="s">
        <v>1</v>
      </c>
      <c r="C309" s="48">
        <v>2007</v>
      </c>
      <c r="D309" s="48" t="s">
        <v>182</v>
      </c>
      <c r="E309" s="56">
        <v>5.0224232374459804E-4</v>
      </c>
      <c r="F309" s="56">
        <v>6.8940593443590401E-4</v>
      </c>
      <c r="G309" s="48" t="s">
        <v>182</v>
      </c>
      <c r="H309" s="48" t="s">
        <v>182</v>
      </c>
      <c r="I309" s="48" t="s">
        <v>182</v>
      </c>
      <c r="J309" s="48" t="s">
        <v>182</v>
      </c>
      <c r="K309" s="48" t="s">
        <v>182</v>
      </c>
      <c r="L309" s="48" t="s">
        <v>182</v>
      </c>
      <c r="M309" s="48" t="s">
        <v>182</v>
      </c>
      <c r="N309" s="48" t="s">
        <v>182</v>
      </c>
      <c r="O309" s="48" t="s">
        <v>182</v>
      </c>
      <c r="P309" s="48" t="s">
        <v>182</v>
      </c>
      <c r="Q309" s="48" t="s">
        <v>182</v>
      </c>
      <c r="R309" s="51">
        <v>4.0310872237860798E-2</v>
      </c>
      <c r="S309" s="54">
        <v>47.820125050599302</v>
      </c>
      <c r="T309" s="48" t="s">
        <v>182</v>
      </c>
      <c r="U309" s="48" t="s">
        <v>182</v>
      </c>
      <c r="V309" s="48" t="s">
        <v>182</v>
      </c>
      <c r="W309" s="54">
        <v>47.861627571095298</v>
      </c>
      <c r="X309" s="51">
        <v>4.1502520496041299E-2</v>
      </c>
      <c r="Y309" s="50">
        <v>1.1916482581805E-3</v>
      </c>
    </row>
    <row r="310" spans="1:25" x14ac:dyDescent="0.25">
      <c r="A310" s="2" t="s">
        <v>262</v>
      </c>
      <c r="B310" s="48" t="s">
        <v>1</v>
      </c>
      <c r="C310" s="48">
        <v>2014</v>
      </c>
      <c r="D310" s="48" t="s">
        <v>182</v>
      </c>
      <c r="E310" s="56">
        <v>1.5067269712337999E-4</v>
      </c>
      <c r="F310" s="56">
        <v>1.2557036662939701E-4</v>
      </c>
      <c r="G310" s="48" t="s">
        <v>182</v>
      </c>
      <c r="H310" s="48" t="s">
        <v>182</v>
      </c>
      <c r="I310" s="48" t="s">
        <v>182</v>
      </c>
      <c r="J310" s="48" t="s">
        <v>182</v>
      </c>
      <c r="K310" s="51">
        <v>1.15575138788816E-2</v>
      </c>
      <c r="L310" s="50">
        <v>1.5255862410104501E-3</v>
      </c>
      <c r="M310" s="48" t="s">
        <v>182</v>
      </c>
      <c r="N310" s="50">
        <v>6.81940200696064E-3</v>
      </c>
      <c r="O310" s="51">
        <v>1.29295531007985E-2</v>
      </c>
      <c r="P310" s="48" t="s">
        <v>182</v>
      </c>
      <c r="Q310" s="50">
        <v>4.1811898777088701E-3</v>
      </c>
      <c r="R310" s="56">
        <v>8.3501092492711598E-4</v>
      </c>
      <c r="S310" s="52">
        <v>0.174201884112897</v>
      </c>
      <c r="T310" s="48" t="s">
        <v>182</v>
      </c>
      <c r="U310" s="48" t="s">
        <v>182</v>
      </c>
      <c r="V310" s="48" t="s">
        <v>182</v>
      </c>
      <c r="W310" s="52">
        <v>0.212326383206937</v>
      </c>
      <c r="X310" s="51">
        <v>3.81244990940399E-2</v>
      </c>
      <c r="Y310" s="56">
        <v>2.7624306375277603E-4</v>
      </c>
    </row>
    <row r="311" spans="1:25" x14ac:dyDescent="0.25">
      <c r="A311" s="2" t="s">
        <v>223</v>
      </c>
      <c r="B311" s="48" t="s">
        <v>1</v>
      </c>
      <c r="C311" s="48">
        <v>2007</v>
      </c>
      <c r="D311" s="48" t="s">
        <v>182</v>
      </c>
      <c r="E311" s="56">
        <v>4.7832602261390299E-4</v>
      </c>
      <c r="F311" s="56">
        <v>9.1100069907601704E-4</v>
      </c>
      <c r="G311" s="48" t="s">
        <v>182</v>
      </c>
      <c r="H311" s="48" t="s">
        <v>182</v>
      </c>
      <c r="I311" s="48" t="s">
        <v>182</v>
      </c>
      <c r="J311" s="48" t="s">
        <v>182</v>
      </c>
      <c r="K311" s="48" t="s">
        <v>182</v>
      </c>
      <c r="L311" s="48" t="s">
        <v>182</v>
      </c>
      <c r="M311" s="48" t="s">
        <v>182</v>
      </c>
      <c r="N311" s="48" t="s">
        <v>182</v>
      </c>
      <c r="O311" s="48" t="s">
        <v>182</v>
      </c>
      <c r="P311" s="48" t="s">
        <v>182</v>
      </c>
      <c r="Q311" s="48" t="s">
        <v>182</v>
      </c>
      <c r="R311" s="51">
        <v>3.4552176203880701E-2</v>
      </c>
      <c r="S311" s="54">
        <v>51.235848268499197</v>
      </c>
      <c r="T311" s="48" t="s">
        <v>182</v>
      </c>
      <c r="U311" s="48" t="s">
        <v>182</v>
      </c>
      <c r="V311" s="48" t="s">
        <v>182</v>
      </c>
      <c r="W311" s="54">
        <v>51.2717897714248</v>
      </c>
      <c r="X311" s="51">
        <v>3.59415029255706E-2</v>
      </c>
      <c r="Y311" s="50">
        <v>1.38932672168992E-3</v>
      </c>
    </row>
    <row r="312" spans="1:25" x14ac:dyDescent="0.25">
      <c r="A312" s="2" t="s">
        <v>239</v>
      </c>
      <c r="B312" s="48" t="s">
        <v>1</v>
      </c>
      <c r="C312" s="48">
        <v>2014</v>
      </c>
      <c r="D312" s="48" t="s">
        <v>182</v>
      </c>
      <c r="E312" s="56">
        <v>1.3393128633189301E-4</v>
      </c>
      <c r="F312" s="56">
        <v>4.4318952928022401E-4</v>
      </c>
      <c r="G312" s="48" t="s">
        <v>182</v>
      </c>
      <c r="H312" s="48" t="s">
        <v>182</v>
      </c>
      <c r="I312" s="48" t="s">
        <v>182</v>
      </c>
      <c r="J312" s="48" t="s">
        <v>182</v>
      </c>
      <c r="K312" s="51">
        <v>1.81618075239568E-2</v>
      </c>
      <c r="L312" s="48" t="s">
        <v>182</v>
      </c>
      <c r="M312" s="48" t="s">
        <v>182</v>
      </c>
      <c r="N312" s="50">
        <v>6.4867482505235399E-3</v>
      </c>
      <c r="O312" s="50">
        <v>2.9385347956360098E-3</v>
      </c>
      <c r="P312" s="48" t="s">
        <v>182</v>
      </c>
      <c r="Q312" s="50">
        <v>3.2633677094313098E-3</v>
      </c>
      <c r="R312" s="50">
        <v>2.04433709206294E-3</v>
      </c>
      <c r="S312" s="52">
        <v>0.160538991241298</v>
      </c>
      <c r="T312" s="48" t="s">
        <v>182</v>
      </c>
      <c r="U312" s="48" t="s">
        <v>182</v>
      </c>
      <c r="V312" s="48" t="s">
        <v>182</v>
      </c>
      <c r="W312" s="52">
        <v>0.19401090742852001</v>
      </c>
      <c r="X312" s="51">
        <v>3.34719161872227E-2</v>
      </c>
      <c r="Y312" s="56">
        <v>5.7712081561211699E-4</v>
      </c>
    </row>
    <row r="313" spans="1:25" x14ac:dyDescent="0.25">
      <c r="A313" s="2" t="s">
        <v>368</v>
      </c>
      <c r="B313" s="48" t="s">
        <v>692</v>
      </c>
      <c r="C313" s="48">
        <v>2007</v>
      </c>
      <c r="D313" s="48" t="s">
        <v>182</v>
      </c>
      <c r="E313" s="49">
        <v>8.3707053957433102E-5</v>
      </c>
      <c r="F313" s="56">
        <v>9.1100069907601704E-4</v>
      </c>
      <c r="G313" s="48" t="s">
        <v>182</v>
      </c>
      <c r="H313" s="48" t="s">
        <v>182</v>
      </c>
      <c r="I313" s="48" t="s">
        <v>182</v>
      </c>
      <c r="J313" s="48" t="s">
        <v>182</v>
      </c>
      <c r="K313" s="48" t="s">
        <v>182</v>
      </c>
      <c r="L313" s="48" t="s">
        <v>182</v>
      </c>
      <c r="M313" s="48" t="s">
        <v>182</v>
      </c>
      <c r="N313" s="48" t="s">
        <v>182</v>
      </c>
      <c r="O313" s="48" t="s">
        <v>182</v>
      </c>
      <c r="P313" s="48" t="s">
        <v>182</v>
      </c>
      <c r="Q313" s="48" t="s">
        <v>182</v>
      </c>
      <c r="R313" s="51">
        <v>2.87934801699005E-2</v>
      </c>
      <c r="S313" s="53">
        <v>3.4157232178999499</v>
      </c>
      <c r="T313" s="48" t="s">
        <v>182</v>
      </c>
      <c r="U313" s="48" t="s">
        <v>182</v>
      </c>
      <c r="V313" s="48" t="s">
        <v>182</v>
      </c>
      <c r="W313" s="53">
        <v>3.44551140582288</v>
      </c>
      <c r="X313" s="51">
        <v>2.9788187922934001E-2</v>
      </c>
      <c r="Y313" s="56">
        <v>9.9470775303344902E-4</v>
      </c>
    </row>
    <row r="314" spans="1:25" x14ac:dyDescent="0.25">
      <c r="A314" s="2" t="s">
        <v>261</v>
      </c>
      <c r="B314" s="48" t="s">
        <v>1</v>
      </c>
      <c r="C314" s="48">
        <v>2014</v>
      </c>
      <c r="D314" s="48" t="s">
        <v>182</v>
      </c>
      <c r="E314" s="56">
        <v>1.0044846474892E-4</v>
      </c>
      <c r="F314" s="56">
        <v>1.64964991454306E-4</v>
      </c>
      <c r="G314" s="48" t="s">
        <v>182</v>
      </c>
      <c r="H314" s="48" t="s">
        <v>182</v>
      </c>
      <c r="I314" s="48" t="s">
        <v>182</v>
      </c>
      <c r="J314" s="48" t="s">
        <v>182</v>
      </c>
      <c r="K314" s="50">
        <v>6.0264179511311296E-3</v>
      </c>
      <c r="L314" s="50">
        <v>1.77985061451219E-3</v>
      </c>
      <c r="M314" s="48">
        <v>1.3083714906946E-4</v>
      </c>
      <c r="N314" s="50">
        <v>7.3183826416163E-3</v>
      </c>
      <c r="O314" s="50">
        <v>5.64198680762114E-3</v>
      </c>
      <c r="P314" s="48" t="s">
        <v>182</v>
      </c>
      <c r="Q314" s="50">
        <v>2.75346650483267E-3</v>
      </c>
      <c r="R314" s="50">
        <v>2.2170979730823399E-3</v>
      </c>
      <c r="S314" s="52">
        <v>0.225437732381397</v>
      </c>
      <c r="T314" s="48" t="s">
        <v>182</v>
      </c>
      <c r="U314" s="48" t="s">
        <v>182</v>
      </c>
      <c r="V314" s="48" t="s">
        <v>182</v>
      </c>
      <c r="W314" s="52">
        <v>0.251571185479465</v>
      </c>
      <c r="X314" s="51">
        <v>2.6133453098068499E-2</v>
      </c>
      <c r="Y314" s="56">
        <v>2.6541345620322498E-4</v>
      </c>
    </row>
    <row r="315" spans="1:25" x14ac:dyDescent="0.25">
      <c r="A315" s="2" t="s">
        <v>260</v>
      </c>
      <c r="B315" s="48" t="s">
        <v>1</v>
      </c>
      <c r="C315" s="48">
        <v>2006</v>
      </c>
      <c r="D315" s="48" t="s">
        <v>182</v>
      </c>
      <c r="E315" s="56">
        <v>6.2182382939807396E-4</v>
      </c>
      <c r="F315" s="56">
        <v>9.3562233959158401E-4</v>
      </c>
      <c r="G315" s="48" t="s">
        <v>182</v>
      </c>
      <c r="H315" s="48" t="s">
        <v>182</v>
      </c>
      <c r="I315" s="48" t="s">
        <v>182</v>
      </c>
      <c r="J315" s="48" t="s">
        <v>182</v>
      </c>
      <c r="K315" s="48" t="s">
        <v>182</v>
      </c>
      <c r="L315" s="48" t="s">
        <v>182</v>
      </c>
      <c r="M315" s="48" t="s">
        <v>182</v>
      </c>
      <c r="N315" s="48" t="s">
        <v>182</v>
      </c>
      <c r="O315" s="48" t="s">
        <v>182</v>
      </c>
      <c r="P315" s="48" t="s">
        <v>182</v>
      </c>
      <c r="Q315" s="48" t="s">
        <v>182</v>
      </c>
      <c r="R315" s="51">
        <v>1.32450008781542E-2</v>
      </c>
      <c r="S315" s="54">
        <v>31.766225926469499</v>
      </c>
      <c r="T315" s="48" t="s">
        <v>182</v>
      </c>
      <c r="U315" s="48" t="s">
        <v>182</v>
      </c>
      <c r="V315" s="48" t="s">
        <v>182</v>
      </c>
      <c r="W315" s="54">
        <v>31.781028373516701</v>
      </c>
      <c r="X315" s="51">
        <v>1.48024470471439E-2</v>
      </c>
      <c r="Y315" s="50">
        <v>1.55744616898966E-3</v>
      </c>
    </row>
    <row r="316" spans="1:25" x14ac:dyDescent="0.25">
      <c r="A316" s="2" t="s">
        <v>223</v>
      </c>
      <c r="B316" s="48" t="s">
        <v>1</v>
      </c>
      <c r="C316" s="48">
        <v>2006</v>
      </c>
      <c r="D316" s="48" t="s">
        <v>182</v>
      </c>
      <c r="E316" s="50">
        <v>1.17189875540406E-3</v>
      </c>
      <c r="F316" s="50">
        <v>2.1174610843388499E-3</v>
      </c>
      <c r="G316" s="48" t="s">
        <v>182</v>
      </c>
      <c r="H316" s="48" t="s">
        <v>182</v>
      </c>
      <c r="I316" s="48" t="s">
        <v>182</v>
      </c>
      <c r="J316" s="48" t="s">
        <v>182</v>
      </c>
      <c r="K316" s="48" t="s">
        <v>182</v>
      </c>
      <c r="L316" s="48" t="s">
        <v>182</v>
      </c>
      <c r="M316" s="48" t="s">
        <v>182</v>
      </c>
      <c r="N316" s="48" t="s">
        <v>182</v>
      </c>
      <c r="O316" s="48" t="s">
        <v>182</v>
      </c>
      <c r="P316" s="48" t="s">
        <v>182</v>
      </c>
      <c r="Q316" s="48" t="s">
        <v>182</v>
      </c>
      <c r="R316" s="51">
        <v>1.0653587662863199E-2</v>
      </c>
      <c r="S316" s="54">
        <v>44.4044018326993</v>
      </c>
      <c r="T316" s="48" t="s">
        <v>182</v>
      </c>
      <c r="U316" s="48" t="s">
        <v>182</v>
      </c>
      <c r="V316" s="48" t="s">
        <v>182</v>
      </c>
      <c r="W316" s="54">
        <v>44.418344780201899</v>
      </c>
      <c r="X316" s="51">
        <v>1.39429475026061E-2</v>
      </c>
      <c r="Y316" s="50">
        <v>3.2893598397429101E-3</v>
      </c>
    </row>
    <row r="317" spans="1:25" x14ac:dyDescent="0.25">
      <c r="A317" s="2" t="s">
        <v>280</v>
      </c>
      <c r="B317" s="48" t="s">
        <v>32</v>
      </c>
      <c r="C317" s="48">
        <v>2006</v>
      </c>
      <c r="D317" s="48" t="s">
        <v>182</v>
      </c>
      <c r="E317" s="56">
        <v>5.0224232374459804E-4</v>
      </c>
      <c r="F317" s="50">
        <v>1.7235148360897599E-3</v>
      </c>
      <c r="G317" s="48" t="s">
        <v>182</v>
      </c>
      <c r="H317" s="48" t="s">
        <v>182</v>
      </c>
      <c r="I317" s="48" t="s">
        <v>182</v>
      </c>
      <c r="J317" s="48" t="s">
        <v>182</v>
      </c>
      <c r="K317" s="52" t="s">
        <v>182</v>
      </c>
      <c r="L317" s="52" t="s">
        <v>182</v>
      </c>
      <c r="M317" s="52" t="s">
        <v>182</v>
      </c>
      <c r="N317" s="52" t="s">
        <v>182</v>
      </c>
      <c r="O317" s="52" t="s">
        <v>182</v>
      </c>
      <c r="P317" s="52" t="s">
        <v>182</v>
      </c>
      <c r="Q317" s="52" t="s">
        <v>182</v>
      </c>
      <c r="R317" s="51">
        <v>1.15173920679602E-2</v>
      </c>
      <c r="S317" s="55">
        <v>751.45910793798896</v>
      </c>
      <c r="T317" s="48" t="s">
        <v>182</v>
      </c>
      <c r="U317" s="48" t="s">
        <v>182</v>
      </c>
      <c r="V317" s="48" t="s">
        <v>182</v>
      </c>
      <c r="W317" s="55">
        <v>751.47285108721701</v>
      </c>
      <c r="X317" s="51">
        <v>1.3743149227794601E-2</v>
      </c>
      <c r="Y317" s="50">
        <v>2.2257571598343598E-3</v>
      </c>
    </row>
    <row r="318" spans="1:25" x14ac:dyDescent="0.25">
      <c r="A318" s="2" t="s">
        <v>225</v>
      </c>
      <c r="B318" s="48" t="s">
        <v>1</v>
      </c>
      <c r="C318" s="48">
        <v>2006</v>
      </c>
      <c r="D318" s="48" t="s">
        <v>182</v>
      </c>
      <c r="E318" s="56">
        <v>6.2182382939807396E-4</v>
      </c>
      <c r="F318" s="50">
        <v>1.0094872611382899E-3</v>
      </c>
      <c r="G318" s="48" t="s">
        <v>182</v>
      </c>
      <c r="H318" s="48" t="s">
        <v>182</v>
      </c>
      <c r="I318" s="48" t="s">
        <v>182</v>
      </c>
      <c r="J318" s="48" t="s">
        <v>182</v>
      </c>
      <c r="K318" s="48" t="s">
        <v>182</v>
      </c>
      <c r="L318" s="48" t="s">
        <v>182</v>
      </c>
      <c r="M318" s="48" t="s">
        <v>182</v>
      </c>
      <c r="N318" s="48" t="s">
        <v>182</v>
      </c>
      <c r="O318" s="48" t="s">
        <v>182</v>
      </c>
      <c r="P318" s="48" t="s">
        <v>182</v>
      </c>
      <c r="Q318" s="48" t="s">
        <v>182</v>
      </c>
      <c r="R318" s="51">
        <v>1.15173920679602E-2</v>
      </c>
      <c r="S318" s="54">
        <v>68.314464357999</v>
      </c>
      <c r="T318" s="48" t="s">
        <v>182</v>
      </c>
      <c r="U318" s="48" t="s">
        <v>182</v>
      </c>
      <c r="V318" s="48" t="s">
        <v>182</v>
      </c>
      <c r="W318" s="54">
        <v>68.327613061157507</v>
      </c>
      <c r="X318" s="51">
        <v>1.3148703158496601E-2</v>
      </c>
      <c r="Y318" s="50">
        <v>1.63131109053636E-3</v>
      </c>
    </row>
    <row r="319" spans="1:25" x14ac:dyDescent="0.25">
      <c r="A319" s="2" t="s">
        <v>337</v>
      </c>
      <c r="B319" s="48" t="s">
        <v>32</v>
      </c>
      <c r="C319" s="48">
        <v>2006</v>
      </c>
      <c r="D319" s="48" t="s">
        <v>182</v>
      </c>
      <c r="E319" s="56">
        <v>4.06577119221818E-4</v>
      </c>
      <c r="F319" s="50">
        <v>2.2159476464011199E-3</v>
      </c>
      <c r="G319" s="48" t="s">
        <v>182</v>
      </c>
      <c r="H319" s="48" t="s">
        <v>182</v>
      </c>
      <c r="I319" s="48" t="s">
        <v>182</v>
      </c>
      <c r="J319" s="48" t="s">
        <v>182</v>
      </c>
      <c r="K319" s="48" t="s">
        <v>182</v>
      </c>
      <c r="L319" s="48" t="s">
        <v>182</v>
      </c>
      <c r="M319" s="48" t="s">
        <v>182</v>
      </c>
      <c r="N319" s="48" t="s">
        <v>182</v>
      </c>
      <c r="O319" s="48" t="s">
        <v>182</v>
      </c>
      <c r="P319" s="48" t="s">
        <v>182</v>
      </c>
      <c r="Q319" s="48" t="s">
        <v>182</v>
      </c>
      <c r="R319" s="51">
        <v>1.03656528611642E-2</v>
      </c>
      <c r="S319" s="55">
        <v>280.08930386779599</v>
      </c>
      <c r="T319" s="48" t="s">
        <v>182</v>
      </c>
      <c r="U319" s="48" t="s">
        <v>182</v>
      </c>
      <c r="V319" s="48" t="s">
        <v>182</v>
      </c>
      <c r="W319" s="55">
        <v>280.10229204542298</v>
      </c>
      <c r="X319" s="51">
        <v>1.29881776267871E-2</v>
      </c>
      <c r="Y319" s="50">
        <v>2.6225247656229398E-3</v>
      </c>
    </row>
    <row r="320" spans="1:25" x14ac:dyDescent="0.25">
      <c r="A320" s="2" t="s">
        <v>235</v>
      </c>
      <c r="B320" s="48" t="s">
        <v>1</v>
      </c>
      <c r="C320" s="48">
        <v>2006</v>
      </c>
      <c r="D320" s="48" t="s">
        <v>182</v>
      </c>
      <c r="E320" s="50">
        <v>1.8893877893249201E-3</v>
      </c>
      <c r="F320" s="50">
        <v>2.0189745222765798E-3</v>
      </c>
      <c r="G320" s="48" t="s">
        <v>182</v>
      </c>
      <c r="H320" s="48" t="s">
        <v>182</v>
      </c>
      <c r="I320" s="48" t="s">
        <v>182</v>
      </c>
      <c r="J320" s="48" t="s">
        <v>182</v>
      </c>
      <c r="K320" s="48" t="s">
        <v>182</v>
      </c>
      <c r="L320" s="48" t="s">
        <v>182</v>
      </c>
      <c r="M320" s="48" t="s">
        <v>182</v>
      </c>
      <c r="N320" s="48" t="s">
        <v>182</v>
      </c>
      <c r="O320" s="48" t="s">
        <v>182</v>
      </c>
      <c r="P320" s="48" t="s">
        <v>182</v>
      </c>
      <c r="Q320" s="48" t="s">
        <v>182</v>
      </c>
      <c r="R320" s="50">
        <v>8.0621744475721496E-3</v>
      </c>
      <c r="S320" s="54">
        <v>68.314464357999</v>
      </c>
      <c r="T320" s="48" t="s">
        <v>182</v>
      </c>
      <c r="U320" s="48" t="s">
        <v>182</v>
      </c>
      <c r="V320" s="48" t="s">
        <v>182</v>
      </c>
      <c r="W320" s="54">
        <v>68.326434894758194</v>
      </c>
      <c r="X320" s="51">
        <v>1.1970536759173599E-2</v>
      </c>
      <c r="Y320" s="50">
        <v>3.9083623116014897E-3</v>
      </c>
    </row>
    <row r="321" spans="1:28" x14ac:dyDescent="0.25">
      <c r="A321" s="2" t="s">
        <v>238</v>
      </c>
      <c r="B321" s="48" t="s">
        <v>1</v>
      </c>
      <c r="C321" s="48">
        <v>2007</v>
      </c>
      <c r="D321" s="48" t="s">
        <v>182</v>
      </c>
      <c r="E321" s="56">
        <v>7.6532163618224503E-4</v>
      </c>
      <c r="F321" s="50">
        <v>1.3049469473251001E-3</v>
      </c>
      <c r="G321" s="48" t="s">
        <v>182</v>
      </c>
      <c r="H321" s="48" t="s">
        <v>182</v>
      </c>
      <c r="I321" s="48" t="s">
        <v>182</v>
      </c>
      <c r="J321" s="48" t="s">
        <v>182</v>
      </c>
      <c r="K321" s="48" t="s">
        <v>182</v>
      </c>
      <c r="L321" s="48" t="s">
        <v>182</v>
      </c>
      <c r="M321" s="48" t="s">
        <v>182</v>
      </c>
      <c r="N321" s="48" t="s">
        <v>182</v>
      </c>
      <c r="O321" s="48" t="s">
        <v>182</v>
      </c>
      <c r="P321" s="48" t="s">
        <v>182</v>
      </c>
      <c r="Q321" s="48" t="s">
        <v>182</v>
      </c>
      <c r="R321" s="50">
        <v>8.6380440509701596E-3</v>
      </c>
      <c r="S321" s="54">
        <v>37.572955396899403</v>
      </c>
      <c r="T321" s="48" t="s">
        <v>182</v>
      </c>
      <c r="U321" s="48" t="s">
        <v>182</v>
      </c>
      <c r="V321" s="48" t="s">
        <v>182</v>
      </c>
      <c r="W321" s="54">
        <v>37.583663709533901</v>
      </c>
      <c r="X321" s="51">
        <v>1.0708312634477499E-2</v>
      </c>
      <c r="Y321" s="50">
        <v>2.0702685835073502E-3</v>
      </c>
    </row>
    <row r="322" spans="1:28" x14ac:dyDescent="0.25">
      <c r="A322" s="2" t="s">
        <v>339</v>
      </c>
      <c r="B322" s="48" t="s">
        <v>32</v>
      </c>
      <c r="C322" s="48">
        <v>2007</v>
      </c>
      <c r="D322" s="48" t="s">
        <v>182</v>
      </c>
      <c r="E322" s="50">
        <v>1.5784758746258799E-3</v>
      </c>
      <c r="F322" s="50">
        <v>4.9243281031135996E-3</v>
      </c>
      <c r="G322" s="48" t="s">
        <v>182</v>
      </c>
      <c r="H322" s="48" t="s">
        <v>182</v>
      </c>
      <c r="I322" s="48" t="s">
        <v>182</v>
      </c>
      <c r="J322" s="48" t="s">
        <v>182</v>
      </c>
      <c r="K322" s="48" t="s">
        <v>182</v>
      </c>
      <c r="L322" s="48" t="s">
        <v>182</v>
      </c>
      <c r="M322" s="48" t="s">
        <v>182</v>
      </c>
      <c r="N322" s="48" t="s">
        <v>182</v>
      </c>
      <c r="O322" s="48" t="s">
        <v>182</v>
      </c>
      <c r="P322" s="48" t="s">
        <v>182</v>
      </c>
      <c r="Q322" s="48" t="s">
        <v>182</v>
      </c>
      <c r="R322" s="50">
        <v>3.4552176203880699E-3</v>
      </c>
      <c r="S322" s="55">
        <v>375.72955396899403</v>
      </c>
      <c r="T322" s="48" t="s">
        <v>182</v>
      </c>
      <c r="U322" s="48" t="s">
        <v>182</v>
      </c>
      <c r="V322" s="48" t="s">
        <v>182</v>
      </c>
      <c r="W322" s="55">
        <v>375.73951199059297</v>
      </c>
      <c r="X322" s="50">
        <v>9.9580215981275502E-3</v>
      </c>
      <c r="Y322" s="50">
        <v>6.5028039777394802E-3</v>
      </c>
    </row>
    <row r="323" spans="1:28" x14ac:dyDescent="0.25">
      <c r="A323" s="2" t="s">
        <v>239</v>
      </c>
      <c r="B323" s="48" t="s">
        <v>1</v>
      </c>
      <c r="C323" s="48">
        <v>2007</v>
      </c>
      <c r="D323" s="48" t="s">
        <v>182</v>
      </c>
      <c r="E323" s="56">
        <v>4.06577119221818E-4</v>
      </c>
      <c r="F323" s="56">
        <v>6.8940593443590401E-4</v>
      </c>
      <c r="G323" s="48" t="s">
        <v>182</v>
      </c>
      <c r="H323" s="48" t="s">
        <v>182</v>
      </c>
      <c r="I323" s="48" t="s">
        <v>182</v>
      </c>
      <c r="J323" s="48" t="s">
        <v>182</v>
      </c>
      <c r="K323" s="48" t="s">
        <v>182</v>
      </c>
      <c r="L323" s="48" t="s">
        <v>182</v>
      </c>
      <c r="M323" s="48" t="s">
        <v>182</v>
      </c>
      <c r="N323" s="48" t="s">
        <v>182</v>
      </c>
      <c r="O323" s="48" t="s">
        <v>182</v>
      </c>
      <c r="P323" s="48" t="s">
        <v>182</v>
      </c>
      <c r="Q323" s="48" t="s">
        <v>182</v>
      </c>
      <c r="R323" s="50">
        <v>8.0621744475721496E-3</v>
      </c>
      <c r="S323" s="54">
        <v>31.766225926469499</v>
      </c>
      <c r="T323" s="48" t="s">
        <v>182</v>
      </c>
      <c r="U323" s="48" t="s">
        <v>182</v>
      </c>
      <c r="V323" s="48" t="s">
        <v>182</v>
      </c>
      <c r="W323" s="54">
        <v>31.775384083970799</v>
      </c>
      <c r="X323" s="50">
        <v>9.1581575012298806E-3</v>
      </c>
      <c r="Y323" s="50">
        <v>1.09598305365772E-3</v>
      </c>
    </row>
    <row r="324" spans="1:28" x14ac:dyDescent="0.25">
      <c r="A324" s="2" t="s">
        <v>270</v>
      </c>
      <c r="B324" s="48" t="s">
        <v>31</v>
      </c>
      <c r="C324" s="48">
        <v>2007</v>
      </c>
      <c r="D324" s="48" t="s">
        <v>182</v>
      </c>
      <c r="E324" s="56">
        <v>6.9357273279015998E-4</v>
      </c>
      <c r="F324" s="50">
        <v>1.37881186887181E-3</v>
      </c>
      <c r="G324" s="48" t="s">
        <v>182</v>
      </c>
      <c r="H324" s="48" t="s">
        <v>182</v>
      </c>
      <c r="I324" s="48" t="s">
        <v>182</v>
      </c>
      <c r="J324" s="48" t="s">
        <v>182</v>
      </c>
      <c r="K324" s="48" t="s">
        <v>182</v>
      </c>
      <c r="L324" s="48" t="s">
        <v>182</v>
      </c>
      <c r="M324" s="48" t="s">
        <v>182</v>
      </c>
      <c r="N324" s="48" t="s">
        <v>182</v>
      </c>
      <c r="O324" s="48" t="s">
        <v>182</v>
      </c>
      <c r="P324" s="48" t="s">
        <v>182</v>
      </c>
      <c r="Q324" s="48" t="s">
        <v>182</v>
      </c>
      <c r="R324" s="50">
        <v>6.9104352407761303E-3</v>
      </c>
      <c r="S324" s="54">
        <v>54.651571486399199</v>
      </c>
      <c r="T324" s="48" t="s">
        <v>182</v>
      </c>
      <c r="U324" s="48" t="s">
        <v>182</v>
      </c>
      <c r="V324" s="48" t="s">
        <v>182</v>
      </c>
      <c r="W324" s="54">
        <v>54.6605543062416</v>
      </c>
      <c r="X324" s="50">
        <v>8.9828198424380997E-3</v>
      </c>
      <c r="Y324" s="50">
        <v>2.0723846016619698E-3</v>
      </c>
    </row>
    <row r="325" spans="1:28" x14ac:dyDescent="0.25">
      <c r="A325" s="2" t="s">
        <v>304</v>
      </c>
      <c r="B325" s="48" t="s">
        <v>31</v>
      </c>
      <c r="C325" s="48">
        <v>2007</v>
      </c>
      <c r="D325" s="48" t="s">
        <v>182</v>
      </c>
      <c r="E325" s="50">
        <v>3.5874451696042702E-3</v>
      </c>
      <c r="F325" s="50">
        <v>2.4621640515567998E-3</v>
      </c>
      <c r="G325" s="48" t="s">
        <v>182</v>
      </c>
      <c r="H325" s="48" t="s">
        <v>182</v>
      </c>
      <c r="I325" s="48" t="s">
        <v>182</v>
      </c>
      <c r="J325" s="48" t="s">
        <v>182</v>
      </c>
      <c r="K325" s="48" t="s">
        <v>182</v>
      </c>
      <c r="L325" s="48" t="s">
        <v>182</v>
      </c>
      <c r="M325" s="48" t="s">
        <v>182</v>
      </c>
      <c r="N325" s="48" t="s">
        <v>182</v>
      </c>
      <c r="O325" s="48" t="s">
        <v>182</v>
      </c>
      <c r="P325" s="48" t="s">
        <v>182</v>
      </c>
      <c r="Q325" s="48" t="s">
        <v>182</v>
      </c>
      <c r="R325" s="50">
        <v>2.3322718937619398E-3</v>
      </c>
      <c r="S325" s="54">
        <v>64.898741140099006</v>
      </c>
      <c r="T325" s="48" t="s">
        <v>182</v>
      </c>
      <c r="U325" s="48" t="s">
        <v>182</v>
      </c>
      <c r="V325" s="48" t="s">
        <v>182</v>
      </c>
      <c r="W325" s="54">
        <v>64.907123021214005</v>
      </c>
      <c r="X325" s="50">
        <v>8.3818811149230198E-3</v>
      </c>
      <c r="Y325" s="50">
        <v>6.04960922116108E-3</v>
      </c>
    </row>
    <row r="326" spans="1:28" x14ac:dyDescent="0.25">
      <c r="A326" s="2" t="s">
        <v>288</v>
      </c>
      <c r="B326" s="48" t="s">
        <v>32</v>
      </c>
      <c r="C326" s="48">
        <v>2007</v>
      </c>
      <c r="D326" s="48" t="s">
        <v>182</v>
      </c>
      <c r="E326" s="56">
        <v>6.4574013052876901E-4</v>
      </c>
      <c r="F326" s="50">
        <v>4.9243281031135996E-3</v>
      </c>
      <c r="G326" s="48" t="s">
        <v>182</v>
      </c>
      <c r="H326" s="48" t="s">
        <v>182</v>
      </c>
      <c r="I326" s="48" t="s">
        <v>182</v>
      </c>
      <c r="J326" s="48" t="s">
        <v>182</v>
      </c>
      <c r="K326" s="48" t="s">
        <v>182</v>
      </c>
      <c r="L326" s="48" t="s">
        <v>182</v>
      </c>
      <c r="M326" s="48" t="s">
        <v>182</v>
      </c>
      <c r="N326" s="48" t="s">
        <v>182</v>
      </c>
      <c r="O326" s="48" t="s">
        <v>182</v>
      </c>
      <c r="P326" s="48" t="s">
        <v>182</v>
      </c>
      <c r="Q326" s="48" t="s">
        <v>182</v>
      </c>
      <c r="R326" s="50">
        <v>2.7929675764803499E-3</v>
      </c>
      <c r="S326" s="55">
        <v>283.50502708569599</v>
      </c>
      <c r="T326" s="48" t="s">
        <v>182</v>
      </c>
      <c r="U326" s="48" t="s">
        <v>182</v>
      </c>
      <c r="V326" s="48" t="s">
        <v>182</v>
      </c>
      <c r="W326" s="55">
        <v>283.51339012150601</v>
      </c>
      <c r="X326" s="50">
        <v>8.3630358101227306E-3</v>
      </c>
      <c r="Y326" s="50">
        <v>5.5700682336423703E-3</v>
      </c>
    </row>
    <row r="327" spans="1:28" x14ac:dyDescent="0.25">
      <c r="A327" s="77" t="s">
        <v>273</v>
      </c>
      <c r="B327" s="78" t="s">
        <v>693</v>
      </c>
      <c r="C327" s="78">
        <v>2014</v>
      </c>
      <c r="D327" s="78" t="s">
        <v>182</v>
      </c>
      <c r="E327" s="78" t="s">
        <v>182</v>
      </c>
      <c r="F327" s="79">
        <v>1.72351483608976E-4</v>
      </c>
      <c r="G327" s="78" t="s">
        <v>182</v>
      </c>
      <c r="H327" s="78" t="s">
        <v>182</v>
      </c>
      <c r="I327" s="78" t="s">
        <v>182</v>
      </c>
      <c r="J327" s="78" t="s">
        <v>182</v>
      </c>
      <c r="K327" s="78" t="s">
        <v>182</v>
      </c>
      <c r="L327" s="108">
        <v>8.0517051608884893E-3</v>
      </c>
      <c r="M327" s="78" t="s">
        <v>182</v>
      </c>
      <c r="N327" s="78" t="s">
        <v>182</v>
      </c>
      <c r="O327" s="78" t="s">
        <v>182</v>
      </c>
      <c r="P327" s="78" t="s">
        <v>182</v>
      </c>
      <c r="Q327" s="78" t="s">
        <v>182</v>
      </c>
      <c r="R327" s="78" t="s">
        <v>182</v>
      </c>
      <c r="S327" s="78" t="s">
        <v>182</v>
      </c>
      <c r="T327" s="78" t="s">
        <v>182</v>
      </c>
      <c r="U327" s="78" t="s">
        <v>182</v>
      </c>
      <c r="V327" s="78" t="s">
        <v>182</v>
      </c>
      <c r="W327" s="108">
        <v>8.2240566444974697E-3</v>
      </c>
      <c r="X327" s="108">
        <v>8.2240566444974697E-3</v>
      </c>
      <c r="Y327" s="79">
        <v>1.72351483608976E-4</v>
      </c>
      <c r="Z327" s="27"/>
      <c r="AA327" s="27"/>
      <c r="AB327" s="27"/>
    </row>
    <row r="328" spans="1:28" x14ac:dyDescent="0.25">
      <c r="A328" s="2" t="s">
        <v>340</v>
      </c>
      <c r="B328" s="48" t="s">
        <v>32</v>
      </c>
      <c r="C328" s="48">
        <v>2007</v>
      </c>
      <c r="D328" s="48" t="s">
        <v>182</v>
      </c>
      <c r="E328" s="50">
        <v>1.38714546558032E-3</v>
      </c>
      <c r="F328" s="50">
        <v>4.1856788876465604E-3</v>
      </c>
      <c r="G328" s="48" t="s">
        <v>182</v>
      </c>
      <c r="H328" s="48" t="s">
        <v>182</v>
      </c>
      <c r="I328" s="48" t="s">
        <v>182</v>
      </c>
      <c r="J328" s="48" t="s">
        <v>182</v>
      </c>
      <c r="K328" s="48" t="s">
        <v>182</v>
      </c>
      <c r="L328" s="48" t="s">
        <v>182</v>
      </c>
      <c r="M328" s="48" t="s">
        <v>182</v>
      </c>
      <c r="N328" s="48" t="s">
        <v>182</v>
      </c>
      <c r="O328" s="48" t="s">
        <v>182</v>
      </c>
      <c r="P328" s="48" t="s">
        <v>182</v>
      </c>
      <c r="Q328" s="48" t="s">
        <v>182</v>
      </c>
      <c r="R328" s="50">
        <v>2.62020669546095E-3</v>
      </c>
      <c r="S328" s="55">
        <v>280.08930386779599</v>
      </c>
      <c r="T328" s="48" t="s">
        <v>182</v>
      </c>
      <c r="U328" s="48" t="s">
        <v>182</v>
      </c>
      <c r="V328" s="48" t="s">
        <v>182</v>
      </c>
      <c r="W328" s="55">
        <v>280.09749689884501</v>
      </c>
      <c r="X328" s="50">
        <v>8.1930310486878297E-3</v>
      </c>
      <c r="Y328" s="50">
        <v>5.5728243532268797E-3</v>
      </c>
    </row>
    <row r="329" spans="1:28" x14ac:dyDescent="0.25">
      <c r="A329" s="2" t="s">
        <v>360</v>
      </c>
      <c r="B329" s="48" t="s">
        <v>32</v>
      </c>
      <c r="C329" s="48">
        <v>2007</v>
      </c>
      <c r="D329" s="48" t="s">
        <v>182</v>
      </c>
      <c r="E329" s="56">
        <v>3.82660818091123E-4</v>
      </c>
      <c r="F329" s="50">
        <v>1.7973797576364601E-3</v>
      </c>
      <c r="G329" s="48" t="s">
        <v>182</v>
      </c>
      <c r="H329" s="48" t="s">
        <v>182</v>
      </c>
      <c r="I329" s="48" t="s">
        <v>182</v>
      </c>
      <c r="J329" s="48" t="s">
        <v>182</v>
      </c>
      <c r="K329" s="48" t="s">
        <v>182</v>
      </c>
      <c r="L329" s="48" t="s">
        <v>182</v>
      </c>
      <c r="M329" s="48" t="s">
        <v>182</v>
      </c>
      <c r="N329" s="48" t="s">
        <v>182</v>
      </c>
      <c r="O329" s="48" t="s">
        <v>182</v>
      </c>
      <c r="P329" s="48" t="s">
        <v>182</v>
      </c>
      <c r="Q329" s="48" t="s">
        <v>182</v>
      </c>
      <c r="R329" s="50">
        <v>5.7586960339801102E-3</v>
      </c>
      <c r="S329" s="55">
        <v>375.72955396899403</v>
      </c>
      <c r="T329" s="48" t="s">
        <v>182</v>
      </c>
      <c r="U329" s="48" t="s">
        <v>182</v>
      </c>
      <c r="V329" s="48" t="s">
        <v>182</v>
      </c>
      <c r="W329" s="55">
        <v>375.73749270560398</v>
      </c>
      <c r="X329" s="50">
        <v>7.9387366097076993E-3</v>
      </c>
      <c r="Y329" s="50">
        <v>2.18004057572759E-3</v>
      </c>
    </row>
    <row r="330" spans="1:28" x14ac:dyDescent="0.25">
      <c r="A330" s="2" t="s">
        <v>224</v>
      </c>
      <c r="B330" s="48" t="s">
        <v>1</v>
      </c>
      <c r="C330" s="48">
        <v>2006</v>
      </c>
      <c r="D330" s="48" t="s">
        <v>182</v>
      </c>
      <c r="E330" s="56">
        <v>7.8923793731293997E-4</v>
      </c>
      <c r="F330" s="50">
        <v>1.1325954637161301E-3</v>
      </c>
      <c r="G330" s="48" t="s">
        <v>182</v>
      </c>
      <c r="H330" s="48" t="s">
        <v>182</v>
      </c>
      <c r="I330" s="48" t="s">
        <v>182</v>
      </c>
      <c r="J330" s="48" t="s">
        <v>182</v>
      </c>
      <c r="K330" s="48" t="s">
        <v>182</v>
      </c>
      <c r="L330" s="48" t="s">
        <v>182</v>
      </c>
      <c r="M330" s="48" t="s">
        <v>182</v>
      </c>
      <c r="N330" s="48" t="s">
        <v>182</v>
      </c>
      <c r="O330" s="48" t="s">
        <v>182</v>
      </c>
      <c r="P330" s="48" t="s">
        <v>182</v>
      </c>
      <c r="Q330" s="48" t="s">
        <v>182</v>
      </c>
      <c r="R330" s="50">
        <v>5.7586960339801102E-3</v>
      </c>
      <c r="S330" s="54">
        <v>40.988678614799397</v>
      </c>
      <c r="T330" s="48" t="s">
        <v>182</v>
      </c>
      <c r="U330" s="48" t="s">
        <v>182</v>
      </c>
      <c r="V330" s="48" t="s">
        <v>182</v>
      </c>
      <c r="W330" s="54">
        <v>40.996359144234397</v>
      </c>
      <c r="X330" s="50">
        <v>7.6805294350091799E-3</v>
      </c>
      <c r="Y330" s="50">
        <v>1.9218334010290699E-3</v>
      </c>
    </row>
    <row r="331" spans="1:28" x14ac:dyDescent="0.25">
      <c r="A331" s="2" t="s">
        <v>306</v>
      </c>
      <c r="B331" s="48" t="s">
        <v>31</v>
      </c>
      <c r="C331" s="48">
        <v>2007</v>
      </c>
      <c r="D331" s="48" t="s">
        <v>182</v>
      </c>
      <c r="E331" s="56">
        <v>3.5874451696042697E-4</v>
      </c>
      <c r="F331" s="50">
        <v>1.52654171196522E-3</v>
      </c>
      <c r="G331" s="48" t="s">
        <v>182</v>
      </c>
      <c r="H331" s="48" t="s">
        <v>182</v>
      </c>
      <c r="I331" s="48" t="s">
        <v>182</v>
      </c>
      <c r="J331" s="48" t="s">
        <v>182</v>
      </c>
      <c r="K331" s="48" t="s">
        <v>182</v>
      </c>
      <c r="L331" s="48" t="s">
        <v>182</v>
      </c>
      <c r="M331" s="48" t="s">
        <v>182</v>
      </c>
      <c r="N331" s="48" t="s">
        <v>182</v>
      </c>
      <c r="O331" s="48" t="s">
        <v>182</v>
      </c>
      <c r="P331" s="48" t="s">
        <v>182</v>
      </c>
      <c r="Q331" s="48" t="s">
        <v>182</v>
      </c>
      <c r="R331" s="50">
        <v>5.4707612322810999E-3</v>
      </c>
      <c r="S331" s="54">
        <v>99.055973319098499</v>
      </c>
      <c r="T331" s="48" t="s">
        <v>182</v>
      </c>
      <c r="U331" s="48" t="s">
        <v>182</v>
      </c>
      <c r="V331" s="48" t="s">
        <v>182</v>
      </c>
      <c r="W331" s="54">
        <v>99.063329366559699</v>
      </c>
      <c r="X331" s="50">
        <v>7.35604746120675E-3</v>
      </c>
      <c r="Y331" s="50">
        <v>1.8852862289256401E-3</v>
      </c>
    </row>
    <row r="332" spans="1:28" x14ac:dyDescent="0.25">
      <c r="A332" s="2" t="s">
        <v>339</v>
      </c>
      <c r="B332" s="48" t="s">
        <v>32</v>
      </c>
      <c r="C332" s="48">
        <v>2006</v>
      </c>
      <c r="D332" s="48" t="s">
        <v>182</v>
      </c>
      <c r="E332" s="56">
        <v>8.6098684070502599E-4</v>
      </c>
      <c r="F332" s="50">
        <v>4.1856788876465604E-3</v>
      </c>
      <c r="G332" s="48" t="s">
        <v>182</v>
      </c>
      <c r="H332" s="48" t="s">
        <v>182</v>
      </c>
      <c r="I332" s="48" t="s">
        <v>182</v>
      </c>
      <c r="J332" s="48" t="s">
        <v>182</v>
      </c>
      <c r="K332" s="48" t="s">
        <v>182</v>
      </c>
      <c r="L332" s="48" t="s">
        <v>182</v>
      </c>
      <c r="M332" s="48" t="s">
        <v>182</v>
      </c>
      <c r="N332" s="48" t="s">
        <v>182</v>
      </c>
      <c r="O332" s="48" t="s">
        <v>182</v>
      </c>
      <c r="P332" s="48" t="s">
        <v>182</v>
      </c>
      <c r="Q332" s="48" t="s">
        <v>182</v>
      </c>
      <c r="R332" s="50">
        <v>2.3034784135920398E-3</v>
      </c>
      <c r="S332" s="55">
        <v>256.17924134249603</v>
      </c>
      <c r="T332" s="48" t="s">
        <v>182</v>
      </c>
      <c r="U332" s="48" t="s">
        <v>182</v>
      </c>
      <c r="V332" s="48" t="s">
        <v>182</v>
      </c>
      <c r="W332" s="55">
        <v>256.18659148663801</v>
      </c>
      <c r="X332" s="50">
        <v>7.3501441419436299E-3</v>
      </c>
      <c r="Y332" s="50">
        <v>5.0466657283515896E-3</v>
      </c>
    </row>
    <row r="333" spans="1:28" x14ac:dyDescent="0.25">
      <c r="A333" s="2" t="s">
        <v>282</v>
      </c>
      <c r="B333" s="48" t="s">
        <v>32</v>
      </c>
      <c r="C333" s="48">
        <v>2006</v>
      </c>
      <c r="D333" s="48" t="s">
        <v>182</v>
      </c>
      <c r="E333" s="56">
        <v>8.1315423844363502E-4</v>
      </c>
      <c r="F333" s="50">
        <v>4.1856788876465604E-3</v>
      </c>
      <c r="G333" s="48" t="s">
        <v>182</v>
      </c>
      <c r="H333" s="48" t="s">
        <v>182</v>
      </c>
      <c r="I333" s="48" t="s">
        <v>182</v>
      </c>
      <c r="J333" s="48" t="s">
        <v>182</v>
      </c>
      <c r="K333" s="52" t="s">
        <v>182</v>
      </c>
      <c r="L333" s="52" t="s">
        <v>182</v>
      </c>
      <c r="M333" s="52" t="s">
        <v>182</v>
      </c>
      <c r="N333" s="52" t="s">
        <v>182</v>
      </c>
      <c r="O333" s="52" t="s">
        <v>182</v>
      </c>
      <c r="P333" s="52" t="s">
        <v>182</v>
      </c>
      <c r="Q333" s="52" t="s">
        <v>182</v>
      </c>
      <c r="R333" s="50">
        <v>2.3034784135920398E-3</v>
      </c>
      <c r="S333" s="55">
        <v>956.40250101198603</v>
      </c>
      <c r="T333" s="48" t="s">
        <v>182</v>
      </c>
      <c r="U333" s="48" t="s">
        <v>182</v>
      </c>
      <c r="V333" s="48" t="s">
        <v>182</v>
      </c>
      <c r="W333" s="55">
        <v>956.40980332352501</v>
      </c>
      <c r="X333" s="50">
        <v>7.3023115396822396E-3</v>
      </c>
      <c r="Y333" s="50">
        <v>4.9988331260902002E-3</v>
      </c>
      <c r="AB333">
        <f>COUNTIF(A:X,"&gt;99.9999999")</f>
        <v>773</v>
      </c>
    </row>
    <row r="334" spans="1:28" x14ac:dyDescent="0.25">
      <c r="A334" s="2" t="s">
        <v>337</v>
      </c>
      <c r="B334" s="48" t="s">
        <v>32</v>
      </c>
      <c r="C334" s="48">
        <v>2007</v>
      </c>
      <c r="D334" s="48" t="s">
        <v>182</v>
      </c>
      <c r="E334" s="56">
        <v>4.30493420352513E-4</v>
      </c>
      <c r="F334" s="50">
        <v>1.6742715550586199E-3</v>
      </c>
      <c r="G334" s="48" t="s">
        <v>182</v>
      </c>
      <c r="H334" s="48" t="s">
        <v>182</v>
      </c>
      <c r="I334" s="48" t="s">
        <v>182</v>
      </c>
      <c r="J334" s="48" t="s">
        <v>182</v>
      </c>
      <c r="K334" s="48" t="s">
        <v>182</v>
      </c>
      <c r="L334" s="48" t="s">
        <v>182</v>
      </c>
      <c r="M334" s="48" t="s">
        <v>182</v>
      </c>
      <c r="N334" s="48" t="s">
        <v>182</v>
      </c>
      <c r="O334" s="48" t="s">
        <v>182</v>
      </c>
      <c r="P334" s="48" t="s">
        <v>182</v>
      </c>
      <c r="Q334" s="48" t="s">
        <v>182</v>
      </c>
      <c r="R334" s="50">
        <v>5.1828264305821001E-3</v>
      </c>
      <c r="S334" s="55">
        <v>181.03333054869699</v>
      </c>
      <c r="T334" s="48" t="s">
        <v>182</v>
      </c>
      <c r="U334" s="48" t="s">
        <v>182</v>
      </c>
      <c r="V334" s="48" t="s">
        <v>182</v>
      </c>
      <c r="W334" s="55">
        <v>181.04061814010299</v>
      </c>
      <c r="X334" s="50">
        <v>7.2875914059932403E-3</v>
      </c>
      <c r="Y334" s="50">
        <v>2.1047649754111402E-3</v>
      </c>
    </row>
    <row r="335" spans="1:28" x14ac:dyDescent="0.25">
      <c r="A335" s="2" t="s">
        <v>226</v>
      </c>
      <c r="B335" s="48" t="s">
        <v>1</v>
      </c>
      <c r="C335" s="48">
        <v>2006</v>
      </c>
      <c r="D335" s="48" t="s">
        <v>182</v>
      </c>
      <c r="E335" s="50">
        <v>2.20029970402395E-3</v>
      </c>
      <c r="F335" s="50">
        <v>1.6250282740274901E-3</v>
      </c>
      <c r="G335" s="48" t="s">
        <v>182</v>
      </c>
      <c r="H335" s="48" t="s">
        <v>182</v>
      </c>
      <c r="I335" s="48" t="s">
        <v>182</v>
      </c>
      <c r="J335" s="48" t="s">
        <v>182</v>
      </c>
      <c r="K335" s="48" t="s">
        <v>182</v>
      </c>
      <c r="L335" s="48" t="s">
        <v>182</v>
      </c>
      <c r="M335" s="48" t="s">
        <v>182</v>
      </c>
      <c r="N335" s="48" t="s">
        <v>182</v>
      </c>
      <c r="O335" s="48" t="s">
        <v>182</v>
      </c>
      <c r="P335" s="48" t="s">
        <v>182</v>
      </c>
      <c r="Q335" s="48" t="s">
        <v>182</v>
      </c>
      <c r="R335" s="50">
        <v>3.1672828186890601E-3</v>
      </c>
      <c r="S335" s="54">
        <v>78.5616340116988</v>
      </c>
      <c r="T335" s="48" t="s">
        <v>182</v>
      </c>
      <c r="U335" s="48" t="s">
        <v>182</v>
      </c>
      <c r="V335" s="48" t="s">
        <v>182</v>
      </c>
      <c r="W335" s="54">
        <v>78.5686266224956</v>
      </c>
      <c r="X335" s="50">
        <v>6.9926107967404998E-3</v>
      </c>
      <c r="Y335" s="50">
        <v>3.8253279780514401E-3</v>
      </c>
    </row>
    <row r="336" spans="1:28" x14ac:dyDescent="0.25">
      <c r="A336" s="2" t="s">
        <v>233</v>
      </c>
      <c r="B336" s="48" t="s">
        <v>1</v>
      </c>
      <c r="C336" s="48">
        <v>2007</v>
      </c>
      <c r="D336" s="48" t="s">
        <v>182</v>
      </c>
      <c r="E336" s="56">
        <v>2.8699561356834198E-4</v>
      </c>
      <c r="F336" s="56">
        <v>4.9243281031136001E-4</v>
      </c>
      <c r="G336" s="48" t="s">
        <v>182</v>
      </c>
      <c r="H336" s="48" t="s">
        <v>182</v>
      </c>
      <c r="I336" s="48" t="s">
        <v>182</v>
      </c>
      <c r="J336" s="48" t="s">
        <v>182</v>
      </c>
      <c r="K336" s="48" t="s">
        <v>182</v>
      </c>
      <c r="L336" s="48" t="s">
        <v>182</v>
      </c>
      <c r="M336" s="48" t="s">
        <v>182</v>
      </c>
      <c r="N336" s="48" t="s">
        <v>182</v>
      </c>
      <c r="O336" s="48" t="s">
        <v>182</v>
      </c>
      <c r="P336" s="48" t="s">
        <v>182</v>
      </c>
      <c r="Q336" s="48" t="s">
        <v>182</v>
      </c>
      <c r="R336" s="50">
        <v>5.7586960339801102E-3</v>
      </c>
      <c r="S336" s="54">
        <v>40.988678614799397</v>
      </c>
      <c r="T336" s="48" t="s">
        <v>182</v>
      </c>
      <c r="U336" s="48" t="s">
        <v>182</v>
      </c>
      <c r="V336" s="48" t="s">
        <v>182</v>
      </c>
      <c r="W336" s="54">
        <v>40.995216739257302</v>
      </c>
      <c r="X336" s="50">
        <v>6.5381244578598102E-3</v>
      </c>
      <c r="Y336" s="56">
        <v>7.7942842387970204E-4</v>
      </c>
    </row>
    <row r="337" spans="1:25" x14ac:dyDescent="0.25">
      <c r="A337" s="2" t="s">
        <v>368</v>
      </c>
      <c r="B337" s="48" t="s">
        <v>692</v>
      </c>
      <c r="C337" s="48">
        <v>2006</v>
      </c>
      <c r="D337" s="48" t="s">
        <v>182</v>
      </c>
      <c r="E337" s="56">
        <v>6.2182382939807396E-4</v>
      </c>
      <c r="F337" s="50">
        <v>3.4470296721795198E-3</v>
      </c>
      <c r="G337" s="48" t="s">
        <v>182</v>
      </c>
      <c r="H337" s="48" t="s">
        <v>182</v>
      </c>
      <c r="I337" s="48" t="s">
        <v>182</v>
      </c>
      <c r="J337" s="48" t="s">
        <v>182</v>
      </c>
      <c r="K337" s="52" t="s">
        <v>182</v>
      </c>
      <c r="L337" s="52" t="s">
        <v>182</v>
      </c>
      <c r="M337" s="52" t="s">
        <v>182</v>
      </c>
      <c r="N337" s="52" t="s">
        <v>182</v>
      </c>
      <c r="O337" s="52" t="s">
        <v>182</v>
      </c>
      <c r="P337" s="52" t="s">
        <v>182</v>
      </c>
      <c r="Q337" s="52" t="s">
        <v>182</v>
      </c>
      <c r="R337" s="50">
        <v>2.07313057223284E-3</v>
      </c>
      <c r="S337" s="55">
        <v>819.77357229598795</v>
      </c>
      <c r="T337" s="48" t="s">
        <v>182</v>
      </c>
      <c r="U337" s="48" t="s">
        <v>182</v>
      </c>
      <c r="V337" s="48" t="s">
        <v>182</v>
      </c>
      <c r="W337" s="55">
        <v>819.77971428006197</v>
      </c>
      <c r="X337" s="50">
        <v>6.14198407381044E-3</v>
      </c>
      <c r="Y337" s="50">
        <v>4.0688535015775996E-3</v>
      </c>
    </row>
    <row r="338" spans="1:25" x14ac:dyDescent="0.25">
      <c r="A338" s="2" t="s">
        <v>285</v>
      </c>
      <c r="B338" s="48" t="s">
        <v>32</v>
      </c>
      <c r="C338" s="48">
        <v>2007</v>
      </c>
      <c r="D338" s="48" t="s">
        <v>182</v>
      </c>
      <c r="E338" s="56">
        <v>6.4574013052876901E-4</v>
      </c>
      <c r="F338" s="50">
        <v>1.4034335093873801E-3</v>
      </c>
      <c r="G338" s="48" t="s">
        <v>182</v>
      </c>
      <c r="H338" s="48" t="s">
        <v>182</v>
      </c>
      <c r="I338" s="48" t="s">
        <v>182</v>
      </c>
      <c r="J338" s="48" t="s">
        <v>182</v>
      </c>
      <c r="K338" s="48" t="s">
        <v>182</v>
      </c>
      <c r="L338" s="48" t="s">
        <v>182</v>
      </c>
      <c r="M338" s="48" t="s">
        <v>182</v>
      </c>
      <c r="N338" s="48" t="s">
        <v>182</v>
      </c>
      <c r="O338" s="48" t="s">
        <v>182</v>
      </c>
      <c r="P338" s="48" t="s">
        <v>182</v>
      </c>
      <c r="Q338" s="48" t="s">
        <v>182</v>
      </c>
      <c r="R338" s="50">
        <v>4.03108722378608E-3</v>
      </c>
      <c r="S338" s="55">
        <v>170.78616089499701</v>
      </c>
      <c r="T338" s="48" t="s">
        <v>182</v>
      </c>
      <c r="U338" s="48" t="s">
        <v>182</v>
      </c>
      <c r="V338" s="48" t="s">
        <v>182</v>
      </c>
      <c r="W338" s="55">
        <v>170.79224115586101</v>
      </c>
      <c r="X338" s="50">
        <v>6.0802608637022196E-3</v>
      </c>
      <c r="Y338" s="50">
        <v>2.0491736399161501E-3</v>
      </c>
    </row>
    <row r="339" spans="1:25" x14ac:dyDescent="0.25">
      <c r="A339" s="2" t="s">
        <v>282</v>
      </c>
      <c r="B339" s="48" t="s">
        <v>32</v>
      </c>
      <c r="C339" s="48">
        <v>2007</v>
      </c>
      <c r="D339" s="48" t="s">
        <v>182</v>
      </c>
      <c r="E339" s="56">
        <v>3.3482821582973198E-4</v>
      </c>
      <c r="F339" s="50">
        <v>1.69889319557419E-3</v>
      </c>
      <c r="G339" s="48" t="s">
        <v>182</v>
      </c>
      <c r="H339" s="48" t="s">
        <v>182</v>
      </c>
      <c r="I339" s="48" t="s">
        <v>182</v>
      </c>
      <c r="J339" s="48" t="s">
        <v>182</v>
      </c>
      <c r="K339" s="48" t="s">
        <v>182</v>
      </c>
      <c r="L339" s="48" t="s">
        <v>182</v>
      </c>
      <c r="M339" s="48" t="s">
        <v>182</v>
      </c>
      <c r="N339" s="48" t="s">
        <v>182</v>
      </c>
      <c r="O339" s="48" t="s">
        <v>182</v>
      </c>
      <c r="P339" s="48" t="s">
        <v>182</v>
      </c>
      <c r="Q339" s="48" t="s">
        <v>182</v>
      </c>
      <c r="R339" s="50">
        <v>3.4552176203880699E-3</v>
      </c>
      <c r="S339" s="55">
        <v>375.72955396899403</v>
      </c>
      <c r="T339" s="48" t="s">
        <v>182</v>
      </c>
      <c r="U339" s="48" t="s">
        <v>182</v>
      </c>
      <c r="V339" s="48" t="s">
        <v>182</v>
      </c>
      <c r="W339" s="55">
        <v>375.735042908026</v>
      </c>
      <c r="X339" s="50">
        <v>5.48893903179199E-3</v>
      </c>
      <c r="Y339" s="50">
        <v>2.0337214114039301E-3</v>
      </c>
    </row>
    <row r="340" spans="1:25" x14ac:dyDescent="0.25">
      <c r="A340" s="2" t="s">
        <v>287</v>
      </c>
      <c r="B340" s="48" t="s">
        <v>32</v>
      </c>
      <c r="C340" s="48">
        <v>2007</v>
      </c>
      <c r="D340" s="48" t="s">
        <v>182</v>
      </c>
      <c r="E340" s="56">
        <v>3.3482821582973198E-4</v>
      </c>
      <c r="F340" s="50">
        <v>2.24056928691669E-3</v>
      </c>
      <c r="G340" s="48" t="s">
        <v>182</v>
      </c>
      <c r="H340" s="48" t="s">
        <v>182</v>
      </c>
      <c r="I340" s="48" t="s">
        <v>182</v>
      </c>
      <c r="J340" s="48" t="s">
        <v>182</v>
      </c>
      <c r="K340" s="48" t="s">
        <v>182</v>
      </c>
      <c r="L340" s="48" t="s">
        <v>182</v>
      </c>
      <c r="M340" s="48" t="s">
        <v>182</v>
      </c>
      <c r="N340" s="48" t="s">
        <v>182</v>
      </c>
      <c r="O340" s="48" t="s">
        <v>182</v>
      </c>
      <c r="P340" s="48" t="s">
        <v>182</v>
      </c>
      <c r="Q340" s="48" t="s">
        <v>182</v>
      </c>
      <c r="R340" s="50">
        <v>2.8793480169900499E-3</v>
      </c>
      <c r="S340" s="55">
        <v>297.16791995729602</v>
      </c>
      <c r="T340" s="48" t="s">
        <v>182</v>
      </c>
      <c r="U340" s="48" t="s">
        <v>182</v>
      </c>
      <c r="V340" s="48" t="s">
        <v>182</v>
      </c>
      <c r="W340" s="55">
        <v>297.17337470281501</v>
      </c>
      <c r="X340" s="50">
        <v>5.45474551973648E-3</v>
      </c>
      <c r="Y340" s="50">
        <v>2.5753975027464201E-3</v>
      </c>
    </row>
    <row r="341" spans="1:25" x14ac:dyDescent="0.25">
      <c r="A341" s="2" t="s">
        <v>363</v>
      </c>
      <c r="B341" s="48" t="s">
        <v>32</v>
      </c>
      <c r="C341" s="48">
        <v>2007</v>
      </c>
      <c r="D341" s="48" t="s">
        <v>182</v>
      </c>
      <c r="E341" s="56">
        <v>5.0224232374459804E-4</v>
      </c>
      <c r="F341" s="50">
        <v>2.2651909274322602E-3</v>
      </c>
      <c r="G341" s="48" t="s">
        <v>182</v>
      </c>
      <c r="H341" s="48" t="s">
        <v>182</v>
      </c>
      <c r="I341" s="48" t="s">
        <v>182</v>
      </c>
      <c r="J341" s="48" t="s">
        <v>182</v>
      </c>
      <c r="K341" s="48" t="s">
        <v>182</v>
      </c>
      <c r="L341" s="48" t="s">
        <v>182</v>
      </c>
      <c r="M341" s="48" t="s">
        <v>182</v>
      </c>
      <c r="N341" s="48" t="s">
        <v>182</v>
      </c>
      <c r="O341" s="48" t="s">
        <v>182</v>
      </c>
      <c r="P341" s="48" t="s">
        <v>182</v>
      </c>
      <c r="Q341" s="48" t="s">
        <v>182</v>
      </c>
      <c r="R341" s="50">
        <v>2.67779365580075E-3</v>
      </c>
      <c r="S341" s="55">
        <v>174.20188411289701</v>
      </c>
      <c r="T341" s="48" t="s">
        <v>182</v>
      </c>
      <c r="U341" s="48" t="s">
        <v>182</v>
      </c>
      <c r="V341" s="48" t="s">
        <v>182</v>
      </c>
      <c r="W341" s="55">
        <v>174.20732933980401</v>
      </c>
      <c r="X341" s="50">
        <v>5.4452269069776103E-3</v>
      </c>
      <c r="Y341" s="50">
        <v>2.7674332511768598E-3</v>
      </c>
    </row>
    <row r="342" spans="1:25" x14ac:dyDescent="0.25">
      <c r="A342" s="2" t="s">
        <v>289</v>
      </c>
      <c r="B342" s="48" t="s">
        <v>32</v>
      </c>
      <c r="C342" s="48">
        <v>2007</v>
      </c>
      <c r="D342" s="48" t="s">
        <v>182</v>
      </c>
      <c r="E342" s="56">
        <v>6.2182382939807396E-4</v>
      </c>
      <c r="F342" s="50">
        <v>1.03410890165386E-3</v>
      </c>
      <c r="G342" s="48" t="s">
        <v>182</v>
      </c>
      <c r="H342" s="48" t="s">
        <v>182</v>
      </c>
      <c r="I342" s="48" t="s">
        <v>182</v>
      </c>
      <c r="J342" s="48" t="s">
        <v>182</v>
      </c>
      <c r="K342" s="48" t="s">
        <v>182</v>
      </c>
      <c r="L342" s="48" t="s">
        <v>182</v>
      </c>
      <c r="M342" s="48" t="s">
        <v>182</v>
      </c>
      <c r="N342" s="48" t="s">
        <v>182</v>
      </c>
      <c r="O342" s="48" t="s">
        <v>182</v>
      </c>
      <c r="P342" s="48" t="s">
        <v>182</v>
      </c>
      <c r="Q342" s="48" t="s">
        <v>182</v>
      </c>
      <c r="R342" s="50">
        <v>3.7431524220870702E-3</v>
      </c>
      <c r="S342" s="55">
        <v>222.02200916349699</v>
      </c>
      <c r="T342" s="48" t="s">
        <v>182</v>
      </c>
      <c r="U342" s="48" t="s">
        <v>182</v>
      </c>
      <c r="V342" s="48" t="s">
        <v>182</v>
      </c>
      <c r="W342" s="55">
        <v>222.02740824865</v>
      </c>
      <c r="X342" s="50">
        <v>5.3990851531390003E-3</v>
      </c>
      <c r="Y342" s="50">
        <v>1.6559327310519301E-3</v>
      </c>
    </row>
    <row r="343" spans="1:25" x14ac:dyDescent="0.25">
      <c r="A343" s="2" t="s">
        <v>283</v>
      </c>
      <c r="B343" s="48" t="s">
        <v>32</v>
      </c>
      <c r="C343" s="48">
        <v>2007</v>
      </c>
      <c r="D343" s="48" t="s">
        <v>182</v>
      </c>
      <c r="E343" s="56">
        <v>3.82660818091123E-4</v>
      </c>
      <c r="F343" s="50">
        <v>1.52654171196522E-3</v>
      </c>
      <c r="G343" s="48" t="s">
        <v>182</v>
      </c>
      <c r="H343" s="48" t="s">
        <v>182</v>
      </c>
      <c r="I343" s="48" t="s">
        <v>182</v>
      </c>
      <c r="J343" s="48" t="s">
        <v>182</v>
      </c>
      <c r="K343" s="48" t="s">
        <v>182</v>
      </c>
      <c r="L343" s="48" t="s">
        <v>182</v>
      </c>
      <c r="M343" s="48" t="s">
        <v>182</v>
      </c>
      <c r="N343" s="48" t="s">
        <v>182</v>
      </c>
      <c r="O343" s="48" t="s">
        <v>182</v>
      </c>
      <c r="P343" s="48" t="s">
        <v>182</v>
      </c>
      <c r="Q343" s="48" t="s">
        <v>182</v>
      </c>
      <c r="R343" s="50">
        <v>3.4552176203880699E-3</v>
      </c>
      <c r="S343" s="55">
        <v>375.72955396899403</v>
      </c>
      <c r="T343" s="48" t="s">
        <v>182</v>
      </c>
      <c r="U343" s="48" t="s">
        <v>182</v>
      </c>
      <c r="V343" s="48" t="s">
        <v>182</v>
      </c>
      <c r="W343" s="55">
        <v>375.73491838914498</v>
      </c>
      <c r="X343" s="50">
        <v>5.3644201504444104E-3</v>
      </c>
      <c r="Y343" s="50">
        <v>1.90920253005634E-3</v>
      </c>
    </row>
    <row r="344" spans="1:25" x14ac:dyDescent="0.25">
      <c r="A344" s="2" t="s">
        <v>290</v>
      </c>
      <c r="B344" s="48" t="s">
        <v>32</v>
      </c>
      <c r="C344" s="48">
        <v>2006</v>
      </c>
      <c r="D344" s="48" t="s">
        <v>182</v>
      </c>
      <c r="E344" s="56">
        <v>6.6965643165946395E-4</v>
      </c>
      <c r="F344" s="50">
        <v>3.2008132670238399E-3</v>
      </c>
      <c r="G344" s="48" t="s">
        <v>182</v>
      </c>
      <c r="H344" s="48" t="s">
        <v>182</v>
      </c>
      <c r="I344" s="48" t="s">
        <v>182</v>
      </c>
      <c r="J344" s="48" t="s">
        <v>182</v>
      </c>
      <c r="K344" s="50" t="s">
        <v>182</v>
      </c>
      <c r="L344" s="52" t="s">
        <v>182</v>
      </c>
      <c r="M344" s="52" t="s">
        <v>182</v>
      </c>
      <c r="N344" s="52" t="s">
        <v>182</v>
      </c>
      <c r="O344" s="52" t="s">
        <v>182</v>
      </c>
      <c r="P344" s="52" t="s">
        <v>182</v>
      </c>
      <c r="Q344" s="52" t="s">
        <v>182</v>
      </c>
      <c r="R344" s="50">
        <v>1.4684674886649299E-3</v>
      </c>
      <c r="S344" s="55">
        <v>444.04401832699301</v>
      </c>
      <c r="T344" s="48" t="s">
        <v>182</v>
      </c>
      <c r="U344" s="48" t="s">
        <v>182</v>
      </c>
      <c r="V344" s="48" t="s">
        <v>182</v>
      </c>
      <c r="W344" s="55">
        <v>444.04935726418103</v>
      </c>
      <c r="X344" s="50">
        <v>5.33893718734823E-3</v>
      </c>
      <c r="Y344" s="50">
        <v>3.8704696986833101E-3</v>
      </c>
    </row>
    <row r="345" spans="1:25" x14ac:dyDescent="0.25">
      <c r="A345" s="2" t="s">
        <v>265</v>
      </c>
      <c r="B345" s="48" t="s">
        <v>31</v>
      </c>
      <c r="C345" s="48">
        <v>2007</v>
      </c>
      <c r="D345" s="48" t="s">
        <v>182</v>
      </c>
      <c r="E345" s="56">
        <v>8.8490314183572105E-4</v>
      </c>
      <c r="F345" s="56">
        <v>9.8486562062272002E-4</v>
      </c>
      <c r="G345" s="48" t="s">
        <v>182</v>
      </c>
      <c r="H345" s="48" t="s">
        <v>182</v>
      </c>
      <c r="I345" s="48" t="s">
        <v>182</v>
      </c>
      <c r="J345" s="48" t="s">
        <v>182</v>
      </c>
      <c r="K345" s="48" t="s">
        <v>182</v>
      </c>
      <c r="L345" s="48" t="s">
        <v>182</v>
      </c>
      <c r="M345" s="48" t="s">
        <v>182</v>
      </c>
      <c r="N345" s="48" t="s">
        <v>182</v>
      </c>
      <c r="O345" s="48" t="s">
        <v>182</v>
      </c>
      <c r="P345" s="48" t="s">
        <v>182</v>
      </c>
      <c r="Q345" s="48" t="s">
        <v>182</v>
      </c>
      <c r="R345" s="50">
        <v>3.1672828186890601E-3</v>
      </c>
      <c r="S345" s="54">
        <v>51.235848268499197</v>
      </c>
      <c r="T345" s="48" t="s">
        <v>182</v>
      </c>
      <c r="U345" s="48" t="s">
        <v>182</v>
      </c>
      <c r="V345" s="48" t="s">
        <v>182</v>
      </c>
      <c r="W345" s="54">
        <v>51.240885320080402</v>
      </c>
      <c r="X345" s="50">
        <v>5.0370515811474998E-3</v>
      </c>
      <c r="Y345" s="50">
        <v>1.8697687624584401E-3</v>
      </c>
    </row>
    <row r="346" spans="1:25" x14ac:dyDescent="0.25">
      <c r="A346" s="2" t="s">
        <v>305</v>
      </c>
      <c r="B346" s="48" t="s">
        <v>31</v>
      </c>
      <c r="C346" s="48">
        <v>2007</v>
      </c>
      <c r="D346" s="48" t="s">
        <v>182</v>
      </c>
      <c r="E346" s="56">
        <v>5.5007492600598902E-4</v>
      </c>
      <c r="F346" s="50">
        <v>1.3049469473251001E-3</v>
      </c>
      <c r="G346" s="48" t="s">
        <v>182</v>
      </c>
      <c r="H346" s="48" t="s">
        <v>182</v>
      </c>
      <c r="I346" s="48" t="s">
        <v>182</v>
      </c>
      <c r="J346" s="48" t="s">
        <v>182</v>
      </c>
      <c r="K346" s="48" t="s">
        <v>182</v>
      </c>
      <c r="L346" s="48" t="s">
        <v>182</v>
      </c>
      <c r="M346" s="48" t="s">
        <v>182</v>
      </c>
      <c r="N346" s="48" t="s">
        <v>182</v>
      </c>
      <c r="O346" s="48" t="s">
        <v>182</v>
      </c>
      <c r="P346" s="48" t="s">
        <v>182</v>
      </c>
      <c r="Q346" s="48" t="s">
        <v>182</v>
      </c>
      <c r="R346" s="50">
        <v>2.8505545368201499E-3</v>
      </c>
      <c r="S346" s="54">
        <v>29.375219673939601</v>
      </c>
      <c r="T346" s="48" t="s">
        <v>182</v>
      </c>
      <c r="U346" s="48" t="s">
        <v>182</v>
      </c>
      <c r="V346" s="48" t="s">
        <v>182</v>
      </c>
      <c r="W346" s="54">
        <v>29.3799252503497</v>
      </c>
      <c r="X346" s="50">
        <v>4.7055764101512501E-3</v>
      </c>
      <c r="Y346" s="50">
        <v>1.8550218733310901E-3</v>
      </c>
    </row>
    <row r="347" spans="1:25" x14ac:dyDescent="0.25">
      <c r="A347" s="2" t="s">
        <v>287</v>
      </c>
      <c r="B347" s="48" t="s">
        <v>32</v>
      </c>
      <c r="C347" s="48">
        <v>2006</v>
      </c>
      <c r="D347" s="48" t="s">
        <v>182</v>
      </c>
      <c r="E347" s="56">
        <v>5.2615862487529396E-4</v>
      </c>
      <c r="F347" s="50">
        <v>2.4621640515567998E-3</v>
      </c>
      <c r="G347" s="48" t="s">
        <v>182</v>
      </c>
      <c r="H347" s="48" t="s">
        <v>182</v>
      </c>
      <c r="I347" s="48" t="s">
        <v>182</v>
      </c>
      <c r="J347" s="48" t="s">
        <v>182</v>
      </c>
      <c r="K347" s="52" t="s">
        <v>182</v>
      </c>
      <c r="L347" s="52" t="s">
        <v>182</v>
      </c>
      <c r="M347" s="52" t="s">
        <v>182</v>
      </c>
      <c r="N347" s="52" t="s">
        <v>182</v>
      </c>
      <c r="O347" s="52" t="s">
        <v>182</v>
      </c>
      <c r="P347" s="52" t="s">
        <v>182</v>
      </c>
      <c r="Q347" s="52" t="s">
        <v>182</v>
      </c>
      <c r="R347" s="50">
        <v>1.67002184985423E-3</v>
      </c>
      <c r="S347" s="55">
        <v>512.35848268499205</v>
      </c>
      <c r="T347" s="48" t="s">
        <v>182</v>
      </c>
      <c r="U347" s="48" t="s">
        <v>182</v>
      </c>
      <c r="V347" s="48" t="s">
        <v>182</v>
      </c>
      <c r="W347" s="55">
        <v>512.36314102951906</v>
      </c>
      <c r="X347" s="50">
        <v>4.6583445262863296E-3</v>
      </c>
      <c r="Y347" s="50">
        <v>2.9883226764320999E-3</v>
      </c>
    </row>
    <row r="348" spans="1:25" x14ac:dyDescent="0.25">
      <c r="A348" s="2" t="s">
        <v>236</v>
      </c>
      <c r="B348" s="48" t="s">
        <v>1</v>
      </c>
      <c r="C348" s="48">
        <v>2006</v>
      </c>
      <c r="D348" s="48" t="s">
        <v>182</v>
      </c>
      <c r="E348" s="56">
        <v>5.5007492600598902E-4</v>
      </c>
      <c r="F348" s="50">
        <v>1.32956858784067E-3</v>
      </c>
      <c r="G348" s="48" t="s">
        <v>182</v>
      </c>
      <c r="H348" s="48" t="s">
        <v>182</v>
      </c>
      <c r="I348" s="48" t="s">
        <v>182</v>
      </c>
      <c r="J348" s="48" t="s">
        <v>182</v>
      </c>
      <c r="K348" s="48" t="s">
        <v>182</v>
      </c>
      <c r="L348" s="48" t="s">
        <v>182</v>
      </c>
      <c r="M348" s="48" t="s">
        <v>182</v>
      </c>
      <c r="N348" s="48" t="s">
        <v>182</v>
      </c>
      <c r="O348" s="48" t="s">
        <v>182</v>
      </c>
      <c r="P348" s="48" t="s">
        <v>182</v>
      </c>
      <c r="Q348" s="48" t="s">
        <v>182</v>
      </c>
      <c r="R348" s="50">
        <v>2.62020669546095E-3</v>
      </c>
      <c r="S348" s="55">
        <v>112.71886619069799</v>
      </c>
      <c r="T348" s="48" t="s">
        <v>182</v>
      </c>
      <c r="U348" s="48" t="s">
        <v>182</v>
      </c>
      <c r="V348" s="48" t="s">
        <v>182</v>
      </c>
      <c r="W348" s="55">
        <v>112.723366040908</v>
      </c>
      <c r="X348" s="50">
        <v>4.49985020930761E-3</v>
      </c>
      <c r="Y348" s="50">
        <v>1.87964351384666E-3</v>
      </c>
    </row>
    <row r="349" spans="1:25" x14ac:dyDescent="0.25">
      <c r="A349" s="2" t="s">
        <v>338</v>
      </c>
      <c r="B349" s="48" t="s">
        <v>32</v>
      </c>
      <c r="C349" s="48">
        <v>2006</v>
      </c>
      <c r="D349" s="48" t="s">
        <v>182</v>
      </c>
      <c r="E349" s="56">
        <v>5.2615862487529396E-4</v>
      </c>
      <c r="F349" s="50">
        <v>1.74813647660533E-3</v>
      </c>
      <c r="G349" s="48" t="s">
        <v>182</v>
      </c>
      <c r="H349" s="48" t="s">
        <v>182</v>
      </c>
      <c r="I349" s="48" t="s">
        <v>182</v>
      </c>
      <c r="J349" s="48" t="s">
        <v>182</v>
      </c>
      <c r="K349" s="48" t="s">
        <v>182</v>
      </c>
      <c r="L349" s="48" t="s">
        <v>182</v>
      </c>
      <c r="M349" s="48" t="s">
        <v>182</v>
      </c>
      <c r="N349" s="48" t="s">
        <v>182</v>
      </c>
      <c r="O349" s="48" t="s">
        <v>182</v>
      </c>
      <c r="P349" s="48" t="s">
        <v>182</v>
      </c>
      <c r="Q349" s="48" t="s">
        <v>182</v>
      </c>
      <c r="R349" s="50">
        <v>1.8139892507037299E-3</v>
      </c>
      <c r="S349" s="55">
        <v>303.99936639309499</v>
      </c>
      <c r="T349" s="48" t="s">
        <v>182</v>
      </c>
      <c r="U349" s="48" t="s">
        <v>182</v>
      </c>
      <c r="V349" s="48" t="s">
        <v>182</v>
      </c>
      <c r="W349" s="55">
        <v>304.00345467744802</v>
      </c>
      <c r="X349" s="50">
        <v>4.08828435218436E-3</v>
      </c>
      <c r="Y349" s="50">
        <v>2.2742951014806199E-3</v>
      </c>
    </row>
    <row r="350" spans="1:25" x14ac:dyDescent="0.25">
      <c r="A350" s="2" t="s">
        <v>262</v>
      </c>
      <c r="B350" s="48" t="s">
        <v>1</v>
      </c>
      <c r="C350" s="48">
        <v>2006</v>
      </c>
      <c r="D350" s="48" t="s">
        <v>182</v>
      </c>
      <c r="E350" s="56">
        <v>1.5306432723644899E-4</v>
      </c>
      <c r="F350" s="56">
        <v>4.9243281031136001E-4</v>
      </c>
      <c r="G350" s="48" t="s">
        <v>182</v>
      </c>
      <c r="H350" s="48" t="s">
        <v>182</v>
      </c>
      <c r="I350" s="48" t="s">
        <v>182</v>
      </c>
      <c r="J350" s="48" t="s">
        <v>182</v>
      </c>
      <c r="K350" s="48" t="s">
        <v>182</v>
      </c>
      <c r="L350" s="48" t="s">
        <v>182</v>
      </c>
      <c r="M350" s="48" t="s">
        <v>182</v>
      </c>
      <c r="N350" s="48" t="s">
        <v>182</v>
      </c>
      <c r="O350" s="48" t="s">
        <v>182</v>
      </c>
      <c r="P350" s="48" t="s">
        <v>182</v>
      </c>
      <c r="Q350" s="48" t="s">
        <v>182</v>
      </c>
      <c r="R350" s="50">
        <v>3.1672828186890601E-3</v>
      </c>
      <c r="S350" s="54">
        <v>64.898741140099006</v>
      </c>
      <c r="T350" s="48" t="s">
        <v>182</v>
      </c>
      <c r="U350" s="48" t="s">
        <v>182</v>
      </c>
      <c r="V350" s="48" t="s">
        <v>182</v>
      </c>
      <c r="W350" s="54">
        <v>64.902553920055297</v>
      </c>
      <c r="X350" s="50">
        <v>3.8127799562368701E-3</v>
      </c>
      <c r="Y350" s="56">
        <v>6.4549713754780895E-4</v>
      </c>
    </row>
    <row r="351" spans="1:25" x14ac:dyDescent="0.25">
      <c r="A351" s="2" t="s">
        <v>283</v>
      </c>
      <c r="B351" s="48" t="s">
        <v>32</v>
      </c>
      <c r="C351" s="48">
        <v>2006</v>
      </c>
      <c r="D351" s="48" t="s">
        <v>182</v>
      </c>
      <c r="E351" s="56">
        <v>4.7832602261390299E-4</v>
      </c>
      <c r="F351" s="50">
        <v>1.52654171196522E-3</v>
      </c>
      <c r="G351" s="48" t="s">
        <v>182</v>
      </c>
      <c r="H351" s="48" t="s">
        <v>182</v>
      </c>
      <c r="I351" s="48" t="s">
        <v>182</v>
      </c>
      <c r="J351" s="48" t="s">
        <v>182</v>
      </c>
      <c r="K351" s="52" t="s">
        <v>182</v>
      </c>
      <c r="L351" s="52" t="s">
        <v>182</v>
      </c>
      <c r="M351" s="52" t="s">
        <v>182</v>
      </c>
      <c r="N351" s="52" t="s">
        <v>182</v>
      </c>
      <c r="O351" s="52" t="s">
        <v>182</v>
      </c>
      <c r="P351" s="52" t="s">
        <v>182</v>
      </c>
      <c r="Q351" s="52" t="s">
        <v>182</v>
      </c>
      <c r="R351" s="50">
        <v>1.7851957705338299E-3</v>
      </c>
      <c r="S351" s="55">
        <v>648.98741140099003</v>
      </c>
      <c r="T351" s="48" t="s">
        <v>182</v>
      </c>
      <c r="U351" s="48" t="s">
        <v>182</v>
      </c>
      <c r="V351" s="48" t="s">
        <v>182</v>
      </c>
      <c r="W351" s="55">
        <v>648.99120146449502</v>
      </c>
      <c r="X351" s="50">
        <v>3.7900635051129499E-3</v>
      </c>
      <c r="Y351" s="50">
        <v>2.0048677345791202E-3</v>
      </c>
    </row>
    <row r="352" spans="1:25" x14ac:dyDescent="0.25">
      <c r="A352" s="2" t="s">
        <v>262</v>
      </c>
      <c r="B352" s="48" t="s">
        <v>1</v>
      </c>
      <c r="C352" s="48">
        <v>2007</v>
      </c>
      <c r="D352" s="48" t="s">
        <v>182</v>
      </c>
      <c r="E352" s="56">
        <v>2.6307931243764698E-4</v>
      </c>
      <c r="F352" s="56">
        <v>6.4016265340476801E-4</v>
      </c>
      <c r="G352" s="48" t="s">
        <v>182</v>
      </c>
      <c r="H352" s="48" t="s">
        <v>182</v>
      </c>
      <c r="I352" s="48" t="s">
        <v>182</v>
      </c>
      <c r="J352" s="48" t="s">
        <v>182</v>
      </c>
      <c r="K352" s="48" t="s">
        <v>182</v>
      </c>
      <c r="L352" s="48" t="s">
        <v>182</v>
      </c>
      <c r="M352" s="48" t="s">
        <v>182</v>
      </c>
      <c r="N352" s="48" t="s">
        <v>182</v>
      </c>
      <c r="O352" s="48" t="s">
        <v>182</v>
      </c>
      <c r="P352" s="48" t="s">
        <v>182</v>
      </c>
      <c r="Q352" s="48" t="s">
        <v>182</v>
      </c>
      <c r="R352" s="50">
        <v>2.8793480169900499E-3</v>
      </c>
      <c r="S352" s="55">
        <v>126.381759062298</v>
      </c>
      <c r="T352" s="48" t="s">
        <v>182</v>
      </c>
      <c r="U352" s="48" t="s">
        <v>182</v>
      </c>
      <c r="V352" s="48" t="s">
        <v>182</v>
      </c>
      <c r="W352" s="55">
        <v>126.38554165228101</v>
      </c>
      <c r="X352" s="50">
        <v>3.7825899828324702E-3</v>
      </c>
      <c r="Y352" s="56">
        <v>9.0324196584241499E-4</v>
      </c>
    </row>
    <row r="353" spans="1:25" x14ac:dyDescent="0.25">
      <c r="A353" s="2" t="s">
        <v>333</v>
      </c>
      <c r="B353" s="48" t="s">
        <v>692</v>
      </c>
      <c r="C353" s="48">
        <v>2007</v>
      </c>
      <c r="D353" s="48" t="s">
        <v>182</v>
      </c>
      <c r="E353" s="56">
        <v>3.1091191469903698E-4</v>
      </c>
      <c r="F353" s="56">
        <v>9.6024398010715304E-4</v>
      </c>
      <c r="G353" s="48" t="s">
        <v>182</v>
      </c>
      <c r="H353" s="48" t="s">
        <v>182</v>
      </c>
      <c r="I353" s="48" t="s">
        <v>182</v>
      </c>
      <c r="J353" s="48" t="s">
        <v>182</v>
      </c>
      <c r="K353" s="48" t="s">
        <v>182</v>
      </c>
      <c r="L353" s="48" t="s">
        <v>182</v>
      </c>
      <c r="M353" s="48" t="s">
        <v>182</v>
      </c>
      <c r="N353" s="48" t="s">
        <v>182</v>
      </c>
      <c r="O353" s="48" t="s">
        <v>182</v>
      </c>
      <c r="P353" s="48" t="s">
        <v>182</v>
      </c>
      <c r="Q353" s="48" t="s">
        <v>182</v>
      </c>
      <c r="R353" s="50">
        <v>2.3322718937619398E-3</v>
      </c>
      <c r="S353" s="55">
        <v>112.71886619069799</v>
      </c>
      <c r="T353" s="48" t="s">
        <v>182</v>
      </c>
      <c r="U353" s="48" t="s">
        <v>182</v>
      </c>
      <c r="V353" s="48" t="s">
        <v>182</v>
      </c>
      <c r="W353" s="55">
        <v>112.722469618487</v>
      </c>
      <c r="X353" s="50">
        <v>3.6034277885681298E-3</v>
      </c>
      <c r="Y353" s="50">
        <v>1.27115589480619E-3</v>
      </c>
    </row>
    <row r="354" spans="1:25" x14ac:dyDescent="0.25">
      <c r="A354" s="2" t="s">
        <v>363</v>
      </c>
      <c r="B354" s="48" t="s">
        <v>32</v>
      </c>
      <c r="C354" s="48">
        <v>2006</v>
      </c>
      <c r="D354" s="48" t="s">
        <v>182</v>
      </c>
      <c r="E354" s="56">
        <v>4.30493420352513E-4</v>
      </c>
      <c r="F354" s="50">
        <v>1.55116335248078E-3</v>
      </c>
      <c r="G354" s="48" t="s">
        <v>182</v>
      </c>
      <c r="H354" s="48" t="s">
        <v>182</v>
      </c>
      <c r="I354" s="48" t="s">
        <v>182</v>
      </c>
      <c r="J354" s="48" t="s">
        <v>182</v>
      </c>
      <c r="K354" s="52" t="s">
        <v>182</v>
      </c>
      <c r="L354" s="52" t="s">
        <v>182</v>
      </c>
      <c r="M354" s="52" t="s">
        <v>182</v>
      </c>
      <c r="N354" s="52" t="s">
        <v>182</v>
      </c>
      <c r="O354" s="52" t="s">
        <v>182</v>
      </c>
      <c r="P354" s="52" t="s">
        <v>182</v>
      </c>
      <c r="Q354" s="52" t="s">
        <v>182</v>
      </c>
      <c r="R354" s="50">
        <v>1.38208704815523E-3</v>
      </c>
      <c r="S354" s="55">
        <v>409.88678614799397</v>
      </c>
      <c r="T354" s="48" t="s">
        <v>182</v>
      </c>
      <c r="U354" s="48" t="s">
        <v>182</v>
      </c>
      <c r="V354" s="48" t="s">
        <v>182</v>
      </c>
      <c r="W354" s="55">
        <v>409.89014989181499</v>
      </c>
      <c r="X354" s="50">
        <v>3.36374382098852E-3</v>
      </c>
      <c r="Y354" s="50">
        <v>1.9816567728333E-3</v>
      </c>
    </row>
    <row r="355" spans="1:25" x14ac:dyDescent="0.25">
      <c r="A355" s="2" t="s">
        <v>335</v>
      </c>
      <c r="B355" s="48" t="s">
        <v>692</v>
      </c>
      <c r="C355" s="48">
        <v>2007</v>
      </c>
      <c r="D355" s="48" t="s">
        <v>182</v>
      </c>
      <c r="E355" s="49">
        <v>9.0881944296641599E-5</v>
      </c>
      <c r="F355" s="56">
        <v>7.1402757495147196E-4</v>
      </c>
      <c r="G355" s="48" t="s">
        <v>182</v>
      </c>
      <c r="H355" s="48" t="s">
        <v>182</v>
      </c>
      <c r="I355" s="48" t="s">
        <v>182</v>
      </c>
      <c r="J355" s="48" t="s">
        <v>182</v>
      </c>
      <c r="K355" s="48" t="s">
        <v>182</v>
      </c>
      <c r="L355" s="48" t="s">
        <v>182</v>
      </c>
      <c r="M355" s="48" t="s">
        <v>182</v>
      </c>
      <c r="N355" s="48" t="s">
        <v>182</v>
      </c>
      <c r="O355" s="48" t="s">
        <v>182</v>
      </c>
      <c r="P355" s="48" t="s">
        <v>182</v>
      </c>
      <c r="Q355" s="48" t="s">
        <v>182</v>
      </c>
      <c r="R355" s="50">
        <v>2.4762392946114501E-3</v>
      </c>
      <c r="S355" s="55">
        <v>228.85345559929701</v>
      </c>
      <c r="T355" s="48" t="s">
        <v>182</v>
      </c>
      <c r="U355" s="48" t="s">
        <v>182</v>
      </c>
      <c r="V355" s="48" t="s">
        <v>182</v>
      </c>
      <c r="W355" s="55">
        <v>228.85673674811</v>
      </c>
      <c r="X355" s="50">
        <v>3.2811488138595598E-3</v>
      </c>
      <c r="Y355" s="56">
        <v>8.0490951924811404E-4</v>
      </c>
    </row>
    <row r="356" spans="1:25" x14ac:dyDescent="0.25">
      <c r="A356" s="2" t="s">
        <v>350</v>
      </c>
      <c r="B356" s="48" t="s">
        <v>692</v>
      </c>
      <c r="C356" s="48">
        <v>2006</v>
      </c>
      <c r="D356" s="48" t="s">
        <v>182</v>
      </c>
      <c r="E356" s="56">
        <v>5.2615862487529396E-4</v>
      </c>
      <c r="F356" s="50">
        <v>1.7973797576364601E-3</v>
      </c>
      <c r="G356" s="48" t="s">
        <v>182</v>
      </c>
      <c r="H356" s="48" t="s">
        <v>182</v>
      </c>
      <c r="I356" s="48" t="s">
        <v>182</v>
      </c>
      <c r="J356" s="48" t="s">
        <v>182</v>
      </c>
      <c r="K356" s="52" t="s">
        <v>182</v>
      </c>
      <c r="L356" s="52" t="s">
        <v>182</v>
      </c>
      <c r="M356" s="52" t="s">
        <v>182</v>
      </c>
      <c r="N356" s="52" t="s">
        <v>182</v>
      </c>
      <c r="O356" s="52" t="s">
        <v>182</v>
      </c>
      <c r="P356" s="52" t="s">
        <v>182</v>
      </c>
      <c r="Q356" s="52" t="s">
        <v>182</v>
      </c>
      <c r="R356" s="56">
        <v>9.5018484560671797E-4</v>
      </c>
      <c r="S356" s="55">
        <v>785.616340116988</v>
      </c>
      <c r="T356" s="48" t="s">
        <v>182</v>
      </c>
      <c r="U356" s="48" t="s">
        <v>182</v>
      </c>
      <c r="V356" s="48" t="s">
        <v>182</v>
      </c>
      <c r="W356" s="55">
        <v>785.61961384021595</v>
      </c>
      <c r="X356" s="50">
        <v>3.2737232281184799E-3</v>
      </c>
      <c r="Y356" s="50">
        <v>2.3235383825117601E-3</v>
      </c>
    </row>
    <row r="357" spans="1:25" x14ac:dyDescent="0.25">
      <c r="A357" s="2" t="s">
        <v>302</v>
      </c>
      <c r="B357" s="48" t="s">
        <v>31</v>
      </c>
      <c r="C357" s="48">
        <v>2007</v>
      </c>
      <c r="D357" s="48" t="s">
        <v>182</v>
      </c>
      <c r="E357" s="56">
        <v>3.5874451696042697E-4</v>
      </c>
      <c r="F357" s="56">
        <v>6.8940593443590401E-4</v>
      </c>
      <c r="G357" s="48" t="s">
        <v>182</v>
      </c>
      <c r="H357" s="48" t="s">
        <v>182</v>
      </c>
      <c r="I357" s="48" t="s">
        <v>182</v>
      </c>
      <c r="J357" s="48" t="s">
        <v>182</v>
      </c>
      <c r="K357" s="48" t="s">
        <v>182</v>
      </c>
      <c r="L357" s="48" t="s">
        <v>182</v>
      </c>
      <c r="M357" s="48" t="s">
        <v>182</v>
      </c>
      <c r="N357" s="48" t="s">
        <v>182</v>
      </c>
      <c r="O357" s="48" t="s">
        <v>182</v>
      </c>
      <c r="P357" s="48" t="s">
        <v>182</v>
      </c>
      <c r="Q357" s="48" t="s">
        <v>182</v>
      </c>
      <c r="R357" s="50">
        <v>2.04433709206294E-3</v>
      </c>
      <c r="S357" s="54">
        <v>92.224526883298594</v>
      </c>
      <c r="T357" s="48" t="s">
        <v>182</v>
      </c>
      <c r="U357" s="48" t="s">
        <v>182</v>
      </c>
      <c r="V357" s="48" t="s">
        <v>182</v>
      </c>
      <c r="W357" s="54">
        <v>92.227619370842106</v>
      </c>
      <c r="X357" s="50">
        <v>3.0924875434592699E-3</v>
      </c>
      <c r="Y357" s="50">
        <v>1.0481504513963299E-3</v>
      </c>
    </row>
    <row r="358" spans="1:25" x14ac:dyDescent="0.25">
      <c r="A358" s="2" t="s">
        <v>301</v>
      </c>
      <c r="B358" s="48" t="s">
        <v>693</v>
      </c>
      <c r="C358" s="48">
        <v>2007</v>
      </c>
      <c r="D358" s="48" t="s">
        <v>182</v>
      </c>
      <c r="E358" s="56">
        <v>1.5067269712337999E-4</v>
      </c>
      <c r="F358" s="56">
        <v>5.4167609134249601E-4</v>
      </c>
      <c r="G358" s="48" t="s">
        <v>182</v>
      </c>
      <c r="H358" s="48" t="s">
        <v>182</v>
      </c>
      <c r="I358" s="48" t="s">
        <v>182</v>
      </c>
      <c r="J358" s="48" t="s">
        <v>182</v>
      </c>
      <c r="K358" s="48" t="s">
        <v>182</v>
      </c>
      <c r="L358" s="48" t="s">
        <v>182</v>
      </c>
      <c r="M358" s="48" t="s">
        <v>182</v>
      </c>
      <c r="N358" s="48" t="s">
        <v>182</v>
      </c>
      <c r="O358" s="48" t="s">
        <v>182</v>
      </c>
      <c r="P358" s="48" t="s">
        <v>182</v>
      </c>
      <c r="Q358" s="48" t="s">
        <v>182</v>
      </c>
      <c r="R358" s="50">
        <v>2.3034784135920398E-3</v>
      </c>
      <c r="S358" s="53">
        <v>2.8008930386779598</v>
      </c>
      <c r="T358" s="48" t="s">
        <v>182</v>
      </c>
      <c r="U358" s="48" t="s">
        <v>182</v>
      </c>
      <c r="V358" s="48" t="s">
        <v>182</v>
      </c>
      <c r="W358" s="53">
        <v>2.8038888658800198</v>
      </c>
      <c r="X358" s="50">
        <v>2.9958272020579198E-3</v>
      </c>
      <c r="Y358" s="56">
        <v>6.92348788465876E-4</v>
      </c>
    </row>
    <row r="359" spans="1:25" x14ac:dyDescent="0.25">
      <c r="A359" s="2" t="s">
        <v>367</v>
      </c>
      <c r="B359" s="48" t="s">
        <v>692</v>
      </c>
      <c r="C359" s="48">
        <v>2007</v>
      </c>
      <c r="D359" s="48" t="s">
        <v>182</v>
      </c>
      <c r="E359" s="49">
        <v>6.2182382939807396E-5</v>
      </c>
      <c r="F359" s="56">
        <v>4.4318952928022401E-4</v>
      </c>
      <c r="G359" s="48" t="s">
        <v>182</v>
      </c>
      <c r="H359" s="48" t="s">
        <v>182</v>
      </c>
      <c r="I359" s="48" t="s">
        <v>182</v>
      </c>
      <c r="J359" s="48" t="s">
        <v>182</v>
      </c>
      <c r="K359" s="48" t="s">
        <v>182</v>
      </c>
      <c r="L359" s="48" t="s">
        <v>182</v>
      </c>
      <c r="M359" s="48" t="s">
        <v>182</v>
      </c>
      <c r="N359" s="48" t="s">
        <v>182</v>
      </c>
      <c r="O359" s="48" t="s">
        <v>182</v>
      </c>
      <c r="P359" s="48" t="s">
        <v>182</v>
      </c>
      <c r="Q359" s="48" t="s">
        <v>182</v>
      </c>
      <c r="R359" s="50">
        <v>2.07313057223284E-3</v>
      </c>
      <c r="S359" s="55">
        <v>126.381759062298</v>
      </c>
      <c r="T359" s="48" t="s">
        <v>182</v>
      </c>
      <c r="U359" s="48" t="s">
        <v>182</v>
      </c>
      <c r="V359" s="48" t="s">
        <v>182</v>
      </c>
      <c r="W359" s="55">
        <v>126.384337564783</v>
      </c>
      <c r="X359" s="50">
        <v>2.5785024844528701E-3</v>
      </c>
      <c r="Y359" s="56">
        <v>5.0537191222003205E-4</v>
      </c>
    </row>
    <row r="360" spans="1:25" x14ac:dyDescent="0.25">
      <c r="A360" s="2" t="s">
        <v>251</v>
      </c>
      <c r="B360" s="48" t="s">
        <v>693</v>
      </c>
      <c r="C360" s="48">
        <v>2007</v>
      </c>
      <c r="D360" s="48" t="s">
        <v>182</v>
      </c>
      <c r="E360" s="48" t="s">
        <v>182</v>
      </c>
      <c r="F360" s="56">
        <v>1.28032530680954E-4</v>
      </c>
      <c r="G360" s="48" t="s">
        <v>182</v>
      </c>
      <c r="H360" s="48" t="s">
        <v>182</v>
      </c>
      <c r="I360" s="48" t="s">
        <v>182</v>
      </c>
      <c r="J360" s="48" t="s">
        <v>182</v>
      </c>
      <c r="K360" s="48" t="s">
        <v>182</v>
      </c>
      <c r="L360" s="48" t="s">
        <v>182</v>
      </c>
      <c r="M360" s="48" t="s">
        <v>182</v>
      </c>
      <c r="N360" s="48" t="s">
        <v>182</v>
      </c>
      <c r="O360" s="48" t="s">
        <v>182</v>
      </c>
      <c r="P360" s="48" t="s">
        <v>182</v>
      </c>
      <c r="Q360" s="48" t="s">
        <v>182</v>
      </c>
      <c r="R360" s="50">
        <v>2.2458914532522399E-3</v>
      </c>
      <c r="S360" s="53">
        <v>3.2107798248259498</v>
      </c>
      <c r="T360" s="48" t="s">
        <v>182</v>
      </c>
      <c r="U360" s="48" t="s">
        <v>182</v>
      </c>
      <c r="V360" s="48" t="s">
        <v>182</v>
      </c>
      <c r="W360" s="53">
        <v>3.2131537488098898</v>
      </c>
      <c r="X360" s="50">
        <v>2.3739239839332001E-3</v>
      </c>
      <c r="Y360" s="56">
        <v>1.28032530680954E-4</v>
      </c>
    </row>
    <row r="361" spans="1:25" x14ac:dyDescent="0.25">
      <c r="A361" s="2" t="s">
        <v>356</v>
      </c>
      <c r="B361" s="48" t="s">
        <v>693</v>
      </c>
      <c r="C361" s="48">
        <v>2007</v>
      </c>
      <c r="D361" s="48" t="s">
        <v>182</v>
      </c>
      <c r="E361" s="56">
        <v>1.29148026105754E-4</v>
      </c>
      <c r="F361" s="56">
        <v>1.2310820257784E-4</v>
      </c>
      <c r="G361" s="48" t="s">
        <v>182</v>
      </c>
      <c r="H361" s="48" t="s">
        <v>182</v>
      </c>
      <c r="I361" s="48" t="s">
        <v>182</v>
      </c>
      <c r="J361" s="48" t="s">
        <v>182</v>
      </c>
      <c r="K361" s="48" t="s">
        <v>182</v>
      </c>
      <c r="L361" s="48" t="s">
        <v>182</v>
      </c>
      <c r="M361" s="48" t="s">
        <v>182</v>
      </c>
      <c r="N361" s="48" t="s">
        <v>182</v>
      </c>
      <c r="O361" s="48" t="s">
        <v>182</v>
      </c>
      <c r="P361" s="48" t="s">
        <v>182</v>
      </c>
      <c r="Q361" s="48" t="s">
        <v>182</v>
      </c>
      <c r="R361" s="50">
        <v>2.07313057223284E-3</v>
      </c>
      <c r="S361" s="53">
        <v>3.0741508961099502</v>
      </c>
      <c r="T361" s="48" t="s">
        <v>182</v>
      </c>
      <c r="U361" s="48" t="s">
        <v>182</v>
      </c>
      <c r="V361" s="48" t="s">
        <v>182</v>
      </c>
      <c r="W361" s="53">
        <v>3.0764762829108698</v>
      </c>
      <c r="X361" s="50">
        <v>2.32538680091643E-3</v>
      </c>
      <c r="Y361" s="56">
        <v>2.52256228683594E-4</v>
      </c>
    </row>
    <row r="362" spans="1:25" x14ac:dyDescent="0.25">
      <c r="A362" s="2" t="s">
        <v>285</v>
      </c>
      <c r="B362" s="48" t="s">
        <v>32</v>
      </c>
      <c r="C362" s="48">
        <v>2006</v>
      </c>
      <c r="D362" s="48" t="s">
        <v>182</v>
      </c>
      <c r="E362" s="56">
        <v>3.5874451696042697E-4</v>
      </c>
      <c r="F362" s="56">
        <v>8.6175741804488104E-4</v>
      </c>
      <c r="G362" s="48" t="s">
        <v>182</v>
      </c>
      <c r="H362" s="48" t="s">
        <v>182</v>
      </c>
      <c r="I362" s="48" t="s">
        <v>182</v>
      </c>
      <c r="J362" s="48" t="s">
        <v>182</v>
      </c>
      <c r="K362" s="48" t="s">
        <v>182</v>
      </c>
      <c r="L362" s="48" t="s">
        <v>182</v>
      </c>
      <c r="M362" s="48" t="s">
        <v>182</v>
      </c>
      <c r="N362" s="48" t="s">
        <v>182</v>
      </c>
      <c r="O362" s="48" t="s">
        <v>182</v>
      </c>
      <c r="P362" s="48" t="s">
        <v>182</v>
      </c>
      <c r="Q362" s="48" t="s">
        <v>182</v>
      </c>
      <c r="R362" s="50">
        <v>1.03656528611642E-3</v>
      </c>
      <c r="S362" s="55">
        <v>276.673580649896</v>
      </c>
      <c r="T362" s="48" t="s">
        <v>182</v>
      </c>
      <c r="U362" s="48" t="s">
        <v>182</v>
      </c>
      <c r="V362" s="48" t="s">
        <v>182</v>
      </c>
      <c r="W362" s="55">
        <v>276.67583771711702</v>
      </c>
      <c r="X362" s="50">
        <v>2.2570672211217301E-3</v>
      </c>
      <c r="Y362" s="50">
        <v>1.2205019350053101E-3</v>
      </c>
    </row>
    <row r="363" spans="1:25" x14ac:dyDescent="0.25">
      <c r="A363" s="2" t="s">
        <v>254</v>
      </c>
      <c r="B363" s="48" t="s">
        <v>693</v>
      </c>
      <c r="C363" s="48">
        <v>2007</v>
      </c>
      <c r="D363" s="48" t="s">
        <v>182</v>
      </c>
      <c r="E363" s="48" t="s">
        <v>182</v>
      </c>
      <c r="F363" s="56">
        <v>1.28032530680954E-4</v>
      </c>
      <c r="G363" s="48" t="s">
        <v>182</v>
      </c>
      <c r="H363" s="48" t="s">
        <v>182</v>
      </c>
      <c r="I363" s="48" t="s">
        <v>182</v>
      </c>
      <c r="J363" s="48" t="s">
        <v>182</v>
      </c>
      <c r="K363" s="48" t="s">
        <v>182</v>
      </c>
      <c r="L363" s="48" t="s">
        <v>182</v>
      </c>
      <c r="M363" s="48" t="s">
        <v>182</v>
      </c>
      <c r="N363" s="48" t="s">
        <v>182</v>
      </c>
      <c r="O363" s="48" t="s">
        <v>182</v>
      </c>
      <c r="P363" s="48" t="s">
        <v>182</v>
      </c>
      <c r="Q363" s="48" t="s">
        <v>182</v>
      </c>
      <c r="R363" s="50">
        <v>2.1019240524027399E-3</v>
      </c>
      <c r="S363" s="53">
        <v>4.0988678614799401</v>
      </c>
      <c r="T363" s="48" t="s">
        <v>182</v>
      </c>
      <c r="U363" s="48" t="s">
        <v>182</v>
      </c>
      <c r="V363" s="48" t="s">
        <v>182</v>
      </c>
      <c r="W363" s="53">
        <v>4.1010978180630202</v>
      </c>
      <c r="X363" s="50">
        <v>2.2299565830836898E-3</v>
      </c>
      <c r="Y363" s="56">
        <v>1.28032530680954E-4</v>
      </c>
    </row>
    <row r="364" spans="1:25" x14ac:dyDescent="0.25">
      <c r="A364" s="2" t="s">
        <v>255</v>
      </c>
      <c r="B364" s="48" t="s">
        <v>693</v>
      </c>
      <c r="C364" s="48">
        <v>2007</v>
      </c>
      <c r="D364" s="48" t="s">
        <v>182</v>
      </c>
      <c r="E364" s="48" t="s">
        <v>182</v>
      </c>
      <c r="F364" s="56">
        <v>1.20646038526283E-4</v>
      </c>
      <c r="G364" s="48" t="s">
        <v>182</v>
      </c>
      <c r="H364" s="48" t="s">
        <v>182</v>
      </c>
      <c r="I364" s="48" t="s">
        <v>182</v>
      </c>
      <c r="J364" s="48" t="s">
        <v>182</v>
      </c>
      <c r="K364" s="48" t="s">
        <v>182</v>
      </c>
      <c r="L364" s="48" t="s">
        <v>182</v>
      </c>
      <c r="M364" s="48" t="s">
        <v>182</v>
      </c>
      <c r="N364" s="48" t="s">
        <v>182</v>
      </c>
      <c r="O364" s="48" t="s">
        <v>182</v>
      </c>
      <c r="P364" s="48" t="s">
        <v>182</v>
      </c>
      <c r="Q364" s="48" t="s">
        <v>182</v>
      </c>
      <c r="R364" s="50">
        <v>2.07313057223284E-3</v>
      </c>
      <c r="S364" s="53">
        <v>5.1235848268499202</v>
      </c>
      <c r="T364" s="48" t="s">
        <v>182</v>
      </c>
      <c r="U364" s="48" t="s">
        <v>182</v>
      </c>
      <c r="V364" s="48" t="s">
        <v>182</v>
      </c>
      <c r="W364" s="53">
        <v>5.12577860346068</v>
      </c>
      <c r="X364" s="50">
        <v>2.1937766107591201E-3</v>
      </c>
      <c r="Y364" s="56">
        <v>1.20646038526283E-4</v>
      </c>
    </row>
    <row r="365" spans="1:25" x14ac:dyDescent="0.25">
      <c r="A365" s="2" t="s">
        <v>357</v>
      </c>
      <c r="B365" s="48" t="s">
        <v>693</v>
      </c>
      <c r="C365" s="48">
        <v>2007</v>
      </c>
      <c r="D365" s="48" t="s">
        <v>182</v>
      </c>
      <c r="E365" s="49">
        <v>3.58744516960427E-5</v>
      </c>
      <c r="F365" s="49">
        <v>8.8637905856044904E-5</v>
      </c>
      <c r="G365" s="48" t="s">
        <v>182</v>
      </c>
      <c r="H365" s="48" t="s">
        <v>182</v>
      </c>
      <c r="I365" s="48" t="s">
        <v>182</v>
      </c>
      <c r="J365" s="48" t="s">
        <v>182</v>
      </c>
      <c r="K365" s="48" t="s">
        <v>182</v>
      </c>
      <c r="L365" s="48" t="s">
        <v>182</v>
      </c>
      <c r="M365" s="48" t="s">
        <v>182</v>
      </c>
      <c r="N365" s="48" t="s">
        <v>182</v>
      </c>
      <c r="O365" s="48" t="s">
        <v>182</v>
      </c>
      <c r="P365" s="48" t="s">
        <v>182</v>
      </c>
      <c r="Q365" s="48" t="s">
        <v>182</v>
      </c>
      <c r="R365" s="50">
        <v>2.04433709206294E-3</v>
      </c>
      <c r="S365" s="53">
        <v>5.4651571486399204</v>
      </c>
      <c r="T365" s="48" t="s">
        <v>182</v>
      </c>
      <c r="U365" s="48" t="s">
        <v>182</v>
      </c>
      <c r="V365" s="48" t="s">
        <v>182</v>
      </c>
      <c r="W365" s="53">
        <v>5.4673259980895299</v>
      </c>
      <c r="X365" s="50">
        <v>2.1688494496150301E-3</v>
      </c>
      <c r="Y365" s="56">
        <v>1.24512357552088E-4</v>
      </c>
    </row>
    <row r="366" spans="1:25" x14ac:dyDescent="0.25">
      <c r="A366" s="2" t="s">
        <v>274</v>
      </c>
      <c r="B366" s="48" t="s">
        <v>693</v>
      </c>
      <c r="C366" s="48">
        <v>2007</v>
      </c>
      <c r="D366" s="48" t="s">
        <v>182</v>
      </c>
      <c r="E366" s="49">
        <v>3.58744516960427E-5</v>
      </c>
      <c r="F366" s="56">
        <v>1.9943528817610099E-4</v>
      </c>
      <c r="G366" s="48" t="s">
        <v>182</v>
      </c>
      <c r="H366" s="48" t="s">
        <v>182</v>
      </c>
      <c r="I366" s="48" t="s">
        <v>182</v>
      </c>
      <c r="J366" s="48" t="s">
        <v>182</v>
      </c>
      <c r="K366" s="48" t="s">
        <v>182</v>
      </c>
      <c r="L366" s="48" t="s">
        <v>182</v>
      </c>
      <c r="M366" s="48" t="s">
        <v>182</v>
      </c>
      <c r="N366" s="48" t="s">
        <v>182</v>
      </c>
      <c r="O366" s="48" t="s">
        <v>182</v>
      </c>
      <c r="P366" s="48" t="s">
        <v>182</v>
      </c>
      <c r="Q366" s="48" t="s">
        <v>182</v>
      </c>
      <c r="R366" s="50">
        <v>1.92916317138334E-3</v>
      </c>
      <c r="S366" s="53">
        <v>8.8808803665398699</v>
      </c>
      <c r="T366" s="48" t="s">
        <v>182</v>
      </c>
      <c r="U366" s="48" t="s">
        <v>182</v>
      </c>
      <c r="V366" s="48" t="s">
        <v>182</v>
      </c>
      <c r="W366" s="53">
        <v>8.8830448394511201</v>
      </c>
      <c r="X366" s="50">
        <v>2.1644729112554801E-3</v>
      </c>
      <c r="Y366" s="56">
        <v>2.35309739872144E-4</v>
      </c>
    </row>
    <row r="367" spans="1:25" x14ac:dyDescent="0.25">
      <c r="A367" s="2" t="s">
        <v>346</v>
      </c>
      <c r="B367" s="48" t="s">
        <v>693</v>
      </c>
      <c r="C367" s="48">
        <v>2007</v>
      </c>
      <c r="D367" s="48" t="s">
        <v>182</v>
      </c>
      <c r="E367" s="49">
        <v>5.0224232374459802E-5</v>
      </c>
      <c r="F367" s="49">
        <v>5.4167609134249597E-5</v>
      </c>
      <c r="G367" s="48" t="s">
        <v>182</v>
      </c>
      <c r="H367" s="48" t="s">
        <v>182</v>
      </c>
      <c r="I367" s="48" t="s">
        <v>182</v>
      </c>
      <c r="J367" s="48" t="s">
        <v>182</v>
      </c>
      <c r="K367" s="48" t="s">
        <v>182</v>
      </c>
      <c r="L367" s="48" t="s">
        <v>182</v>
      </c>
      <c r="M367" s="48" t="s">
        <v>182</v>
      </c>
      <c r="N367" s="48" t="s">
        <v>182</v>
      </c>
      <c r="O367" s="48" t="s">
        <v>182</v>
      </c>
      <c r="P367" s="48" t="s">
        <v>182</v>
      </c>
      <c r="Q367" s="48" t="s">
        <v>182</v>
      </c>
      <c r="R367" s="50">
        <v>1.95795665155324E-3</v>
      </c>
      <c r="S367" s="53">
        <v>6.8314464357998999</v>
      </c>
      <c r="T367" s="48" t="s">
        <v>182</v>
      </c>
      <c r="U367" s="48" t="s">
        <v>182</v>
      </c>
      <c r="V367" s="48" t="s">
        <v>182</v>
      </c>
      <c r="W367" s="53">
        <v>6.8335087842929596</v>
      </c>
      <c r="X367" s="50">
        <v>2.0623484930619501E-3</v>
      </c>
      <c r="Y367" s="56">
        <v>1.04391841508709E-4</v>
      </c>
    </row>
    <row r="368" spans="1:25" x14ac:dyDescent="0.25">
      <c r="A368" s="2" t="s">
        <v>335</v>
      </c>
      <c r="B368" s="48" t="s">
        <v>692</v>
      </c>
      <c r="C368" s="48">
        <v>2006</v>
      </c>
      <c r="D368" s="48" t="s">
        <v>182</v>
      </c>
      <c r="E368" s="56">
        <v>1.7698062836714399E-4</v>
      </c>
      <c r="F368" s="50">
        <v>1.0833521826849901E-3</v>
      </c>
      <c r="G368" s="48" t="s">
        <v>182</v>
      </c>
      <c r="H368" s="48" t="s">
        <v>182</v>
      </c>
      <c r="I368" s="48" t="s">
        <v>182</v>
      </c>
      <c r="J368" s="48" t="s">
        <v>182</v>
      </c>
      <c r="K368" s="48" t="s">
        <v>182</v>
      </c>
      <c r="L368" s="48" t="s">
        <v>182</v>
      </c>
      <c r="M368" s="48" t="s">
        <v>182</v>
      </c>
      <c r="N368" s="48" t="s">
        <v>182</v>
      </c>
      <c r="O368" s="48" t="s">
        <v>182</v>
      </c>
      <c r="P368" s="48" t="s">
        <v>182</v>
      </c>
      <c r="Q368" s="48" t="s">
        <v>182</v>
      </c>
      <c r="R368" s="56">
        <v>6.9104352407761303E-4</v>
      </c>
      <c r="S368" s="55">
        <v>245.93207168879599</v>
      </c>
      <c r="T368" s="48" t="s">
        <v>182</v>
      </c>
      <c r="U368" s="48" t="s">
        <v>182</v>
      </c>
      <c r="V368" s="48" t="s">
        <v>182</v>
      </c>
      <c r="W368" s="55">
        <v>245.93402306513099</v>
      </c>
      <c r="X368" s="50">
        <v>1.95137633512975E-3</v>
      </c>
      <c r="Y368" s="50">
        <v>1.26033281105214E-3</v>
      </c>
    </row>
    <row r="369" spans="1:25" x14ac:dyDescent="0.25">
      <c r="A369" s="2" t="s">
        <v>301</v>
      </c>
      <c r="B369" s="48" t="s">
        <v>693</v>
      </c>
      <c r="C369" s="48">
        <v>2006</v>
      </c>
      <c r="D369" s="48" t="s">
        <v>182</v>
      </c>
      <c r="E369" s="48" t="s">
        <v>182</v>
      </c>
      <c r="F369" s="56">
        <v>1.89586631969874E-4</v>
      </c>
      <c r="G369" s="48" t="s">
        <v>182</v>
      </c>
      <c r="H369" s="48" t="s">
        <v>182</v>
      </c>
      <c r="I369" s="48" t="s">
        <v>182</v>
      </c>
      <c r="J369" s="48" t="s">
        <v>182</v>
      </c>
      <c r="K369" s="48" t="s">
        <v>182</v>
      </c>
      <c r="L369" s="48" t="s">
        <v>182</v>
      </c>
      <c r="M369" s="48" t="s">
        <v>182</v>
      </c>
      <c r="N369" s="48" t="s">
        <v>182</v>
      </c>
      <c r="O369" s="48" t="s">
        <v>182</v>
      </c>
      <c r="P369" s="48" t="s">
        <v>182</v>
      </c>
      <c r="Q369" s="48" t="s">
        <v>182</v>
      </c>
      <c r="R369" s="50">
        <v>1.38208704815523E-3</v>
      </c>
      <c r="S369" s="53">
        <v>9.9055973319098491</v>
      </c>
      <c r="T369" s="48" t="s">
        <v>182</v>
      </c>
      <c r="U369" s="48" t="s">
        <v>182</v>
      </c>
      <c r="V369" s="48" t="s">
        <v>182</v>
      </c>
      <c r="W369" s="53">
        <v>9.9071690055899797</v>
      </c>
      <c r="X369" s="50">
        <v>1.5716736801250999E-3</v>
      </c>
      <c r="Y369" s="56">
        <v>1.89586631969874E-4</v>
      </c>
    </row>
    <row r="370" spans="1:25" x14ac:dyDescent="0.25">
      <c r="A370" s="2" t="s">
        <v>256</v>
      </c>
      <c r="B370" s="48" t="s">
        <v>693</v>
      </c>
      <c r="C370" s="48">
        <v>2006</v>
      </c>
      <c r="D370" s="48" t="s">
        <v>182</v>
      </c>
      <c r="E370" s="49">
        <v>3.3482821582973199E-5</v>
      </c>
      <c r="F370" s="56">
        <v>2.4621640515568E-4</v>
      </c>
      <c r="G370" s="48" t="s">
        <v>182</v>
      </c>
      <c r="H370" s="48" t="s">
        <v>182</v>
      </c>
      <c r="I370" s="48" t="s">
        <v>182</v>
      </c>
      <c r="J370" s="48" t="s">
        <v>182</v>
      </c>
      <c r="K370" s="48" t="s">
        <v>182</v>
      </c>
      <c r="L370" s="48" t="s">
        <v>182</v>
      </c>
      <c r="M370" s="48" t="s">
        <v>182</v>
      </c>
      <c r="N370" s="48" t="s">
        <v>182</v>
      </c>
      <c r="O370" s="48" t="s">
        <v>182</v>
      </c>
      <c r="P370" s="48" t="s">
        <v>182</v>
      </c>
      <c r="Q370" s="48" t="s">
        <v>182</v>
      </c>
      <c r="R370" s="50">
        <v>1.1805326869659199E-3</v>
      </c>
      <c r="S370" s="54">
        <v>13.6628928715998</v>
      </c>
      <c r="T370" s="48" t="s">
        <v>182</v>
      </c>
      <c r="U370" s="48" t="s">
        <v>182</v>
      </c>
      <c r="V370" s="48" t="s">
        <v>182</v>
      </c>
      <c r="W370" s="54">
        <v>13.6643531035135</v>
      </c>
      <c r="X370" s="50">
        <v>1.4602319137045801E-3</v>
      </c>
      <c r="Y370" s="56">
        <v>2.7969922673865298E-4</v>
      </c>
    </row>
    <row r="371" spans="1:25" x14ac:dyDescent="0.25">
      <c r="A371" s="2" t="s">
        <v>253</v>
      </c>
      <c r="B371" s="48" t="s">
        <v>693</v>
      </c>
      <c r="C371" s="48">
        <v>2006</v>
      </c>
      <c r="D371" s="48" t="s">
        <v>182</v>
      </c>
      <c r="E371" s="49">
        <v>4.0657711922181797E-5</v>
      </c>
      <c r="F371" s="56">
        <v>2.21594764640112E-4</v>
      </c>
      <c r="G371" s="48" t="s">
        <v>182</v>
      </c>
      <c r="H371" s="48" t="s">
        <v>182</v>
      </c>
      <c r="I371" s="48" t="s">
        <v>182</v>
      </c>
      <c r="J371" s="48" t="s">
        <v>182</v>
      </c>
      <c r="K371" s="48" t="s">
        <v>182</v>
      </c>
      <c r="L371" s="48" t="s">
        <v>182</v>
      </c>
      <c r="M371" s="48" t="s">
        <v>182</v>
      </c>
      <c r="N371" s="48" t="s">
        <v>182</v>
      </c>
      <c r="O371" s="48" t="s">
        <v>182</v>
      </c>
      <c r="P371" s="48" t="s">
        <v>182</v>
      </c>
      <c r="Q371" s="48" t="s">
        <v>182</v>
      </c>
      <c r="R371" s="50">
        <v>1.06535876628632E-3</v>
      </c>
      <c r="S371" s="54">
        <v>11.6134589408598</v>
      </c>
      <c r="T371" s="48" t="s">
        <v>182</v>
      </c>
      <c r="U371" s="48" t="s">
        <v>182</v>
      </c>
      <c r="V371" s="48" t="s">
        <v>182</v>
      </c>
      <c r="W371" s="54">
        <v>11.6147865521027</v>
      </c>
      <c r="X371" s="50">
        <v>1.32761124284861E-3</v>
      </c>
      <c r="Y371" s="56">
        <v>2.62252476562294E-4</v>
      </c>
    </row>
    <row r="372" spans="1:25" x14ac:dyDescent="0.25">
      <c r="A372" s="2" t="s">
        <v>357</v>
      </c>
      <c r="B372" s="48" t="s">
        <v>693</v>
      </c>
      <c r="C372" s="48">
        <v>2006</v>
      </c>
      <c r="D372" s="48" t="s">
        <v>182</v>
      </c>
      <c r="E372" s="48" t="s">
        <v>182</v>
      </c>
      <c r="F372" s="56">
        <v>1.2557036662939701E-4</v>
      </c>
      <c r="G372" s="48" t="s">
        <v>182</v>
      </c>
      <c r="H372" s="48" t="s">
        <v>182</v>
      </c>
      <c r="I372" s="48" t="s">
        <v>182</v>
      </c>
      <c r="J372" s="48" t="s">
        <v>182</v>
      </c>
      <c r="K372" s="48" t="s">
        <v>182</v>
      </c>
      <c r="L372" s="48" t="s">
        <v>182</v>
      </c>
      <c r="M372" s="48" t="s">
        <v>182</v>
      </c>
      <c r="N372" s="48" t="s">
        <v>182</v>
      </c>
      <c r="O372" s="48" t="s">
        <v>182</v>
      </c>
      <c r="P372" s="48" t="s">
        <v>182</v>
      </c>
      <c r="Q372" s="48" t="s">
        <v>182</v>
      </c>
      <c r="R372" s="50">
        <v>1.1517392067960199E-3</v>
      </c>
      <c r="S372" s="53">
        <v>5.1235848268499202</v>
      </c>
      <c r="T372" s="48" t="s">
        <v>182</v>
      </c>
      <c r="U372" s="48" t="s">
        <v>182</v>
      </c>
      <c r="V372" s="48" t="s">
        <v>182</v>
      </c>
      <c r="W372" s="53">
        <v>5.1248621364233502</v>
      </c>
      <c r="X372" s="50">
        <v>1.2773095734254199E-3</v>
      </c>
      <c r="Y372" s="56">
        <v>1.2557036662939701E-4</v>
      </c>
    </row>
    <row r="373" spans="1:25" x14ac:dyDescent="0.25">
      <c r="A373" s="2" t="s">
        <v>356</v>
      </c>
      <c r="B373" s="48" t="s">
        <v>693</v>
      </c>
      <c r="C373" s="48">
        <v>2006</v>
      </c>
      <c r="D373" s="48" t="s">
        <v>182</v>
      </c>
      <c r="E373" s="49">
        <v>4.3049342035251298E-5</v>
      </c>
      <c r="F373" s="56">
        <v>1.20646038526283E-4</v>
      </c>
      <c r="G373" s="48" t="s">
        <v>182</v>
      </c>
      <c r="H373" s="48" t="s">
        <v>182</v>
      </c>
      <c r="I373" s="48" t="s">
        <v>182</v>
      </c>
      <c r="J373" s="48" t="s">
        <v>182</v>
      </c>
      <c r="K373" s="48" t="s">
        <v>182</v>
      </c>
      <c r="L373" s="48" t="s">
        <v>182</v>
      </c>
      <c r="M373" s="48" t="s">
        <v>182</v>
      </c>
      <c r="N373" s="48" t="s">
        <v>182</v>
      </c>
      <c r="O373" s="48" t="s">
        <v>182</v>
      </c>
      <c r="P373" s="48" t="s">
        <v>182</v>
      </c>
      <c r="Q373" s="48" t="s">
        <v>182</v>
      </c>
      <c r="R373" s="50">
        <v>1.0941522464562199E-3</v>
      </c>
      <c r="S373" s="53">
        <v>8.1977357229598802</v>
      </c>
      <c r="T373" s="48" t="s">
        <v>182</v>
      </c>
      <c r="U373" s="48" t="s">
        <v>182</v>
      </c>
      <c r="V373" s="48" t="s">
        <v>182</v>
      </c>
      <c r="W373" s="53">
        <v>8.1989935705869001</v>
      </c>
      <c r="X373" s="50">
        <v>1.2578476270177601E-3</v>
      </c>
      <c r="Y373" s="56">
        <v>1.63695380561535E-4</v>
      </c>
    </row>
    <row r="374" spans="1:25" x14ac:dyDescent="0.25">
      <c r="A374" s="2" t="s">
        <v>252</v>
      </c>
      <c r="B374" s="48" t="s">
        <v>693</v>
      </c>
      <c r="C374" s="48">
        <v>2006</v>
      </c>
      <c r="D374" s="48" t="s">
        <v>182</v>
      </c>
      <c r="E374" s="49">
        <v>2.86995613568342E-5</v>
      </c>
      <c r="F374" s="56">
        <v>2.3882991300101E-4</v>
      </c>
      <c r="G374" s="48" t="s">
        <v>182</v>
      </c>
      <c r="H374" s="48" t="s">
        <v>182</v>
      </c>
      <c r="I374" s="48" t="s">
        <v>182</v>
      </c>
      <c r="J374" s="48" t="s">
        <v>182</v>
      </c>
      <c r="K374" s="48" t="s">
        <v>182</v>
      </c>
      <c r="L374" s="48" t="s">
        <v>182</v>
      </c>
      <c r="M374" s="48" t="s">
        <v>182</v>
      </c>
      <c r="N374" s="48" t="s">
        <v>182</v>
      </c>
      <c r="O374" s="48" t="s">
        <v>182</v>
      </c>
      <c r="P374" s="48" t="s">
        <v>182</v>
      </c>
      <c r="Q374" s="48" t="s">
        <v>182</v>
      </c>
      <c r="R374" s="56">
        <v>9.5018484560671797E-4</v>
      </c>
      <c r="S374" s="54">
        <v>28.0089303867796</v>
      </c>
      <c r="T374" s="48" t="s">
        <v>182</v>
      </c>
      <c r="U374" s="48" t="s">
        <v>182</v>
      </c>
      <c r="V374" s="48" t="s">
        <v>182</v>
      </c>
      <c r="W374" s="54">
        <v>28.010148101099499</v>
      </c>
      <c r="X374" s="50">
        <v>1.21771431996456E-3</v>
      </c>
      <c r="Y374" s="56">
        <v>2.6752947435784399E-4</v>
      </c>
    </row>
    <row r="375" spans="1:25" x14ac:dyDescent="0.25">
      <c r="A375" s="2" t="s">
        <v>250</v>
      </c>
      <c r="B375" s="48" t="s">
        <v>693</v>
      </c>
      <c r="C375" s="48">
        <v>2006</v>
      </c>
      <c r="D375" s="48" t="s">
        <v>182</v>
      </c>
      <c r="E375" s="48" t="s">
        <v>182</v>
      </c>
      <c r="F375" s="56">
        <v>1.03410890165386E-4</v>
      </c>
      <c r="G375" s="48" t="s">
        <v>182</v>
      </c>
      <c r="H375" s="48" t="s">
        <v>182</v>
      </c>
      <c r="I375" s="48" t="s">
        <v>182</v>
      </c>
      <c r="J375" s="48" t="s">
        <v>182</v>
      </c>
      <c r="K375" s="48" t="s">
        <v>182</v>
      </c>
      <c r="L375" s="48" t="s">
        <v>182</v>
      </c>
      <c r="M375" s="48" t="s">
        <v>182</v>
      </c>
      <c r="N375" s="48" t="s">
        <v>182</v>
      </c>
      <c r="O375" s="48" t="s">
        <v>182</v>
      </c>
      <c r="P375" s="48" t="s">
        <v>182</v>
      </c>
      <c r="Q375" s="48" t="s">
        <v>182</v>
      </c>
      <c r="R375" s="56">
        <v>8.9259788526691703E-4</v>
      </c>
      <c r="S375" s="53">
        <v>8.5393080447498697</v>
      </c>
      <c r="T375" s="48" t="s">
        <v>182</v>
      </c>
      <c r="U375" s="48" t="s">
        <v>182</v>
      </c>
      <c r="V375" s="48" t="s">
        <v>182</v>
      </c>
      <c r="W375" s="53">
        <v>8.5403040535253094</v>
      </c>
      <c r="X375" s="56">
        <v>9.9600877543230305E-4</v>
      </c>
      <c r="Y375" s="56">
        <v>1.03410890165386E-4</v>
      </c>
    </row>
    <row r="376" spans="1:25" x14ac:dyDescent="0.25">
      <c r="A376" s="77" t="s">
        <v>235</v>
      </c>
      <c r="B376" s="78" t="s">
        <v>1</v>
      </c>
      <c r="C376" s="78">
        <v>2015</v>
      </c>
      <c r="D376" s="78" t="s">
        <v>182</v>
      </c>
      <c r="E376" s="79">
        <v>4.06577119221818E-4</v>
      </c>
      <c r="F376" s="79">
        <v>5.6629773185806395E-4</v>
      </c>
      <c r="G376" s="78" t="s">
        <v>182</v>
      </c>
      <c r="H376" s="78" t="s">
        <v>182</v>
      </c>
      <c r="I376" s="78" t="s">
        <v>182</v>
      </c>
      <c r="J376" s="78" t="s">
        <v>182</v>
      </c>
      <c r="K376" s="80">
        <v>1.8161807523956799E-5</v>
      </c>
      <c r="L376" s="78" t="s">
        <v>182</v>
      </c>
      <c r="M376" s="78" t="s">
        <v>182</v>
      </c>
      <c r="N376" s="78" t="s">
        <v>182</v>
      </c>
      <c r="O376" s="78" t="s">
        <v>182</v>
      </c>
      <c r="P376" s="78" t="s">
        <v>182</v>
      </c>
      <c r="Q376" s="78" t="s">
        <v>182</v>
      </c>
      <c r="R376" s="78" t="s">
        <v>182</v>
      </c>
      <c r="S376" s="78" t="s">
        <v>182</v>
      </c>
      <c r="T376" s="78" t="s">
        <v>182</v>
      </c>
      <c r="U376" s="78" t="s">
        <v>182</v>
      </c>
      <c r="V376" s="78" t="s">
        <v>182</v>
      </c>
      <c r="W376" s="79">
        <v>9.9103665860383904E-4</v>
      </c>
      <c r="X376" s="79">
        <v>9.9103665860383904E-4</v>
      </c>
      <c r="Y376" s="79">
        <v>9.7287485107988201E-4</v>
      </c>
    </row>
    <row r="377" spans="1:25" x14ac:dyDescent="0.25">
      <c r="A377" s="2" t="s">
        <v>255</v>
      </c>
      <c r="B377" s="48" t="s">
        <v>693</v>
      </c>
      <c r="C377" s="48">
        <v>2006</v>
      </c>
      <c r="D377" s="48" t="s">
        <v>182</v>
      </c>
      <c r="E377" s="48" t="s">
        <v>182</v>
      </c>
      <c r="F377" s="56">
        <v>1.96973124124544E-4</v>
      </c>
      <c r="G377" s="48" t="s">
        <v>182</v>
      </c>
      <c r="H377" s="48" t="s">
        <v>182</v>
      </c>
      <c r="I377" s="48" t="s">
        <v>182</v>
      </c>
      <c r="J377" s="48" t="s">
        <v>182</v>
      </c>
      <c r="K377" s="48" t="s">
        <v>182</v>
      </c>
      <c r="L377" s="48" t="s">
        <v>182</v>
      </c>
      <c r="M377" s="48" t="s">
        <v>182</v>
      </c>
      <c r="N377" s="48" t="s">
        <v>182</v>
      </c>
      <c r="O377" s="48" t="s">
        <v>182</v>
      </c>
      <c r="P377" s="48" t="s">
        <v>182</v>
      </c>
      <c r="Q377" s="48" t="s">
        <v>182</v>
      </c>
      <c r="R377" s="56">
        <v>7.7742396458731504E-4</v>
      </c>
      <c r="S377" s="54">
        <v>11.6134589408598</v>
      </c>
      <c r="T377" s="48" t="s">
        <v>182</v>
      </c>
      <c r="U377" s="48" t="s">
        <v>182</v>
      </c>
      <c r="V377" s="48" t="s">
        <v>182</v>
      </c>
      <c r="W377" s="54">
        <v>11.614433337948499</v>
      </c>
      <c r="X377" s="56">
        <v>9.7439708871185904E-4</v>
      </c>
      <c r="Y377" s="56">
        <v>1.96973124124544E-4</v>
      </c>
    </row>
    <row r="378" spans="1:25" x14ac:dyDescent="0.25">
      <c r="A378" s="2" t="s">
        <v>354</v>
      </c>
      <c r="B378" s="48" t="s">
        <v>693</v>
      </c>
      <c r="C378" s="48">
        <v>2006</v>
      </c>
      <c r="D378" s="48" t="s">
        <v>182</v>
      </c>
      <c r="E378" s="49">
        <v>5.2615862487529398E-5</v>
      </c>
      <c r="F378" s="56">
        <v>1.0587305421694201E-4</v>
      </c>
      <c r="G378" s="48" t="s">
        <v>182</v>
      </c>
      <c r="H378" s="48" t="s">
        <v>182</v>
      </c>
      <c r="I378" s="48" t="s">
        <v>182</v>
      </c>
      <c r="J378" s="48" t="s">
        <v>182</v>
      </c>
      <c r="K378" s="48" t="s">
        <v>182</v>
      </c>
      <c r="L378" s="48" t="s">
        <v>182</v>
      </c>
      <c r="M378" s="48" t="s">
        <v>182</v>
      </c>
      <c r="N378" s="48" t="s">
        <v>182</v>
      </c>
      <c r="O378" s="48" t="s">
        <v>182</v>
      </c>
      <c r="P378" s="48" t="s">
        <v>182</v>
      </c>
      <c r="Q378" s="48" t="s">
        <v>182</v>
      </c>
      <c r="R378" s="48" t="s">
        <v>182</v>
      </c>
      <c r="S378" s="53">
        <v>9.9055973319098491</v>
      </c>
      <c r="T378" s="48" t="s">
        <v>182</v>
      </c>
      <c r="U378" s="48" t="s">
        <v>182</v>
      </c>
      <c r="V378" s="48" t="s">
        <v>182</v>
      </c>
      <c r="W378" s="53">
        <v>9.9057558208265597</v>
      </c>
      <c r="X378" s="56">
        <v>1.5848891670447199E-4</v>
      </c>
      <c r="Y378" s="56">
        <v>1.5848891670447199E-4</v>
      </c>
    </row>
    <row r="379" spans="1:25" x14ac:dyDescent="0.25">
      <c r="A379" s="2" t="s">
        <v>268</v>
      </c>
      <c r="B379" s="48" t="s">
        <v>693</v>
      </c>
      <c r="C379" s="48">
        <v>2006</v>
      </c>
      <c r="D379" s="48" t="s">
        <v>182</v>
      </c>
      <c r="E379" s="48" t="s">
        <v>182</v>
      </c>
      <c r="F379" s="49">
        <v>9.8486562062272096E-5</v>
      </c>
      <c r="G379" s="48" t="s">
        <v>182</v>
      </c>
      <c r="H379" s="48" t="s">
        <v>182</v>
      </c>
      <c r="I379" s="48" t="s">
        <v>182</v>
      </c>
      <c r="J379" s="48" t="s">
        <v>182</v>
      </c>
      <c r="K379" s="48" t="s">
        <v>182</v>
      </c>
      <c r="L379" s="48" t="s">
        <v>182</v>
      </c>
      <c r="M379" s="48" t="s">
        <v>182</v>
      </c>
      <c r="N379" s="48" t="s">
        <v>182</v>
      </c>
      <c r="O379" s="48" t="s">
        <v>182</v>
      </c>
      <c r="P379" s="48" t="s">
        <v>182</v>
      </c>
      <c r="Q379" s="48" t="s">
        <v>182</v>
      </c>
      <c r="R379" s="48" t="s">
        <v>182</v>
      </c>
      <c r="S379" s="53">
        <v>3.7572955396899399</v>
      </c>
      <c r="T379" s="48" t="s">
        <v>182</v>
      </c>
      <c r="U379" s="48" t="s">
        <v>182</v>
      </c>
      <c r="V379" s="48" t="s">
        <v>182</v>
      </c>
      <c r="W379" s="53">
        <v>3.75739402625201</v>
      </c>
      <c r="X379" s="49">
        <v>9.8486562062272096E-5</v>
      </c>
      <c r="Y379" s="49">
        <v>9.8486562062272096E-5</v>
      </c>
    </row>
    <row r="380" spans="1:25" x14ac:dyDescent="0.25">
      <c r="A380" s="76" t="s">
        <v>344</v>
      </c>
      <c r="B380" s="75" t="s">
        <v>693</v>
      </c>
      <c r="C380" s="75">
        <v>2006</v>
      </c>
      <c r="D380" s="75" t="s">
        <v>182</v>
      </c>
      <c r="E380" s="114">
        <v>4.3049342035251298E-5</v>
      </c>
      <c r="F380" s="114">
        <v>4.6781116979579199E-5</v>
      </c>
      <c r="G380" s="75" t="s">
        <v>182</v>
      </c>
      <c r="H380" s="75" t="s">
        <v>182</v>
      </c>
      <c r="I380" s="75" t="s">
        <v>182</v>
      </c>
      <c r="J380" s="75" t="s">
        <v>182</v>
      </c>
      <c r="K380" s="75" t="s">
        <v>182</v>
      </c>
      <c r="L380" s="75" t="s">
        <v>182</v>
      </c>
      <c r="M380" s="75" t="s">
        <v>182</v>
      </c>
      <c r="N380" s="75" t="s">
        <v>182</v>
      </c>
      <c r="O380" s="75" t="s">
        <v>182</v>
      </c>
      <c r="P380" s="75" t="s">
        <v>182</v>
      </c>
      <c r="Q380" s="75" t="s">
        <v>182</v>
      </c>
      <c r="R380" s="75" t="s">
        <v>182</v>
      </c>
      <c r="S380" s="118">
        <v>4.4404401832699296</v>
      </c>
      <c r="T380" s="75" t="s">
        <v>182</v>
      </c>
      <c r="U380" s="75" t="s">
        <v>182</v>
      </c>
      <c r="V380" s="75" t="s">
        <v>182</v>
      </c>
      <c r="W380" s="118">
        <v>4.4405300137289503</v>
      </c>
      <c r="X380" s="114">
        <v>8.9830459014830498E-5</v>
      </c>
      <c r="Y380" s="114">
        <v>8.9830459014830498E-5</v>
      </c>
    </row>
  </sheetData>
  <sortState ref="A4:AB380">
    <sortCondition descending="1" ref="X4:X380"/>
  </sortState>
  <mergeCells count="1">
    <mergeCell ref="A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TblContents</vt:lpstr>
      <vt:lpstr>TableS1</vt:lpstr>
      <vt:lpstr>TableS2</vt:lpstr>
      <vt:lpstr>TableS3</vt:lpstr>
      <vt:lpstr>TableS4</vt:lpstr>
      <vt:lpstr>TableS5</vt:lpstr>
      <vt:lpstr>TableS6</vt:lpstr>
      <vt:lpstr>TableS5!Extract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Sarah M.</dc:creator>
  <cp:lastModifiedBy>Elliott, Sarah M.</cp:lastModifiedBy>
  <dcterms:created xsi:type="dcterms:W3CDTF">2017-09-14T14:20:44Z</dcterms:created>
  <dcterms:modified xsi:type="dcterms:W3CDTF">2018-12-03T12:45:48Z</dcterms:modified>
</cp:coreProperties>
</file>