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anan\Dropbox\"/>
    </mc:Choice>
  </mc:AlternateContent>
  <bookViews>
    <workbookView xWindow="0" yWindow="0" windowWidth="23040" windowHeight="908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14" i="1"/>
  <c r="L4" i="1"/>
  <c r="L5" i="1"/>
  <c r="L6" i="1"/>
  <c r="L7" i="1"/>
  <c r="L8" i="1"/>
  <c r="L9" i="1"/>
  <c r="L10" i="1"/>
  <c r="L3" i="1"/>
</calcChain>
</file>

<file path=xl/sharedStrings.xml><?xml version="1.0" encoding="utf-8"?>
<sst xmlns="http://schemas.openxmlformats.org/spreadsheetml/2006/main" count="54" uniqueCount="23">
  <si>
    <t>Dark-Cl Reaction, Peak Areas:</t>
  </si>
  <si>
    <t>Time</t>
  </si>
  <si>
    <t>1029.5, 3.35 Minutes</t>
  </si>
  <si>
    <t>1029.5, 3.5 Minutes</t>
  </si>
  <si>
    <t>1029.5, 3.6 Minutes</t>
  </si>
  <si>
    <t>1029.5, 3.7 Minutes</t>
  </si>
  <si>
    <t>1029.5, 4.2 Minutes (Chlorinated)</t>
  </si>
  <si>
    <t>1047.5, 3.7 Minutes</t>
  </si>
  <si>
    <t>1047.5, 3.85 Minutes</t>
  </si>
  <si>
    <t>1047.5, 3.95 Minutes</t>
  </si>
  <si>
    <t>1011.5 Peaks (Aggregate)</t>
  </si>
  <si>
    <t>ln(C/Co), MC-LR (Dark)</t>
  </si>
  <si>
    <t>NF</t>
  </si>
  <si>
    <t>ln(C/Co), MC-LR (UV-Cl)</t>
  </si>
  <si>
    <t>MC-LR</t>
  </si>
  <si>
    <t>UV-Cl Reaction, Peak Areas:</t>
  </si>
  <si>
    <t>UV, 835.4</t>
  </si>
  <si>
    <t>UV, 883.4</t>
  </si>
  <si>
    <t>Dark, 835.4</t>
  </si>
  <si>
    <t>Dark, 883.4</t>
  </si>
  <si>
    <t>MC-LR Peak Area, UV-Cl</t>
  </si>
  <si>
    <t>"Full Scan" Analysis of Low Mass Products and MC-LR (Peak areas not directly comparable with the SRM results above)</t>
  </si>
  <si>
    <t>MC-LR Peak Area, Dark (SRM)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</si>
</sst>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85" zoomScaleNormal="85" workbookViewId="0">
      <selection sqref="A1:L1"/>
    </sheetView>
  </sheetViews>
  <sheetFormatPr defaultRowHeight="15.6" x14ac:dyDescent="0.3"/>
  <cols>
    <col min="1" max="1" width="5.77734375" style="1" bestFit="1" customWidth="1"/>
    <col min="2" max="3" width="8.5546875" style="1" customWidth="1"/>
    <col min="4" max="4" width="18.109375" style="1" bestFit="1" customWidth="1"/>
    <col min="5" max="8" width="8.5546875" style="1" bestFit="1" customWidth="1"/>
    <col min="9" max="9" width="8.6640625" style="1" bestFit="1" customWidth="1"/>
    <col min="10" max="10" width="8.33203125" style="1" bestFit="1" customWidth="1"/>
    <col min="11" max="11" width="27.44140625" style="1" bestFit="1" customWidth="1"/>
    <col min="12" max="12" width="11.33203125" style="1" customWidth="1"/>
    <col min="13" max="16384" width="8.88671875" style="1"/>
  </cols>
  <sheetData>
    <row r="1" spans="1:12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7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14</v>
      </c>
      <c r="K2" s="4" t="s">
        <v>10</v>
      </c>
      <c r="L2" s="2" t="s">
        <v>11</v>
      </c>
    </row>
    <row r="3" spans="1:12" x14ac:dyDescent="0.3">
      <c r="A3" s="4">
        <v>0</v>
      </c>
      <c r="B3" s="4">
        <v>219.178500445948</v>
      </c>
      <c r="C3" s="4">
        <v>71.609049349599502</v>
      </c>
      <c r="D3" s="4">
        <v>18.3614346941728</v>
      </c>
      <c r="E3" s="4">
        <v>3.96728945436185</v>
      </c>
      <c r="F3" s="4" t="s">
        <v>12</v>
      </c>
      <c r="G3" s="4" t="s">
        <v>12</v>
      </c>
      <c r="H3" s="4">
        <v>94.460030603805905</v>
      </c>
      <c r="I3" s="4" t="s">
        <v>12</v>
      </c>
      <c r="J3" s="4">
        <v>402455.54032375</v>
      </c>
      <c r="K3" s="4">
        <v>2250.3327263373399</v>
      </c>
      <c r="L3" s="5">
        <f>LN(J3/J$3)</f>
        <v>0</v>
      </c>
    </row>
    <row r="4" spans="1:12" x14ac:dyDescent="0.3">
      <c r="A4" s="4">
        <v>4</v>
      </c>
      <c r="B4" s="4">
        <v>2041.3850334390399</v>
      </c>
      <c r="C4" s="4">
        <v>2343.8198945465001</v>
      </c>
      <c r="D4" s="4">
        <v>582.14046493594401</v>
      </c>
      <c r="E4" s="4">
        <v>137.43057978343899</v>
      </c>
      <c r="F4" s="4">
        <v>109.29122095475699</v>
      </c>
      <c r="G4" s="4">
        <v>304.05306736890299</v>
      </c>
      <c r="H4" s="4">
        <v>517.61621490989398</v>
      </c>
      <c r="I4" s="4">
        <v>63.939911807518399</v>
      </c>
      <c r="J4" s="4">
        <v>347991.06159298401</v>
      </c>
      <c r="K4" s="4">
        <v>2572.40944088165</v>
      </c>
      <c r="L4" s="5">
        <f t="shared" ref="L4:L10" si="0">LN(J4/J$3)</f>
        <v>-0.1454078375676367</v>
      </c>
    </row>
    <row r="5" spans="1:12" x14ac:dyDescent="0.3">
      <c r="A5" s="4">
        <v>8</v>
      </c>
      <c r="B5" s="4">
        <v>2842.07756242405</v>
      </c>
      <c r="C5" s="4">
        <v>3659.2112178435</v>
      </c>
      <c r="D5" s="4">
        <v>857.17329628516302</v>
      </c>
      <c r="E5" s="4">
        <v>430.670646679583</v>
      </c>
      <c r="F5" s="4">
        <v>183.23276710284199</v>
      </c>
      <c r="G5" s="4">
        <v>546.67557484615304</v>
      </c>
      <c r="H5" s="4">
        <v>625.73696630867698</v>
      </c>
      <c r="I5" s="4">
        <v>12.236200209220801</v>
      </c>
      <c r="J5" s="4">
        <v>281124.909352077</v>
      </c>
      <c r="K5" s="4">
        <v>1708.0215572616301</v>
      </c>
      <c r="L5" s="5">
        <f t="shared" si="0"/>
        <v>-0.35878554410221997</v>
      </c>
    </row>
    <row r="6" spans="1:12" x14ac:dyDescent="0.3">
      <c r="A6" s="4">
        <v>16</v>
      </c>
      <c r="B6" s="4">
        <v>4435.3490539310296</v>
      </c>
      <c r="C6" s="4">
        <v>5889.7539005797698</v>
      </c>
      <c r="D6" s="4">
        <v>1023.48867210972</v>
      </c>
      <c r="E6" s="4">
        <v>529.37416465129195</v>
      </c>
      <c r="F6" s="4">
        <v>256.92427824619102</v>
      </c>
      <c r="G6" s="4">
        <v>834.00402056076496</v>
      </c>
      <c r="H6" s="4">
        <v>966.65467323004498</v>
      </c>
      <c r="I6" s="4">
        <v>53.214008814556202</v>
      </c>
      <c r="J6" s="4">
        <v>151815.747369082</v>
      </c>
      <c r="K6" s="4">
        <v>1822.8683422065301</v>
      </c>
      <c r="L6" s="5">
        <f t="shared" si="0"/>
        <v>-0.97491703474421987</v>
      </c>
    </row>
    <row r="7" spans="1:12" x14ac:dyDescent="0.3">
      <c r="A7" s="4">
        <v>32</v>
      </c>
      <c r="B7" s="4">
        <v>4954.34492116202</v>
      </c>
      <c r="C7" s="4">
        <v>5732.45682317298</v>
      </c>
      <c r="D7" s="4">
        <v>1082.6754068893899</v>
      </c>
      <c r="E7" s="4">
        <v>637.97780646532897</v>
      </c>
      <c r="F7" s="4">
        <v>344.09483309904903</v>
      </c>
      <c r="G7" s="4">
        <v>796.49899214392997</v>
      </c>
      <c r="H7" s="4">
        <v>857.33657236724105</v>
      </c>
      <c r="I7" s="4">
        <v>63.793337739599799</v>
      </c>
      <c r="J7" s="4">
        <v>47647.606958186399</v>
      </c>
      <c r="K7" s="4">
        <v>1469.5125811400601</v>
      </c>
      <c r="L7" s="5">
        <f t="shared" si="0"/>
        <v>-2.1337522243298124</v>
      </c>
    </row>
    <row r="8" spans="1:12" x14ac:dyDescent="0.3">
      <c r="A8" s="4">
        <v>60</v>
      </c>
      <c r="B8" s="4">
        <v>5670.4825210689996</v>
      </c>
      <c r="C8" s="4">
        <v>6480.7994936802597</v>
      </c>
      <c r="D8" s="4">
        <v>1052.0814691038299</v>
      </c>
      <c r="E8" s="4">
        <v>507.97112769158599</v>
      </c>
      <c r="F8" s="4">
        <v>351.780228336042</v>
      </c>
      <c r="G8" s="4">
        <v>894.45181880123403</v>
      </c>
      <c r="H8" s="4">
        <v>702.82997919671504</v>
      </c>
      <c r="I8" s="4">
        <v>44.500963627045401</v>
      </c>
      <c r="J8" s="4">
        <v>11966.4479961245</v>
      </c>
      <c r="K8" s="4">
        <v>1339.61334759854</v>
      </c>
      <c r="L8" s="5">
        <f t="shared" si="0"/>
        <v>-3.5154778985798063</v>
      </c>
    </row>
    <row r="9" spans="1:12" x14ac:dyDescent="0.3">
      <c r="A9" s="4">
        <v>90</v>
      </c>
      <c r="B9" s="4">
        <v>4787.5807021227001</v>
      </c>
      <c r="C9" s="4">
        <v>5087.5005939746097</v>
      </c>
      <c r="D9" s="4">
        <v>1115.19921871423</v>
      </c>
      <c r="E9" s="4">
        <v>495.00306303241098</v>
      </c>
      <c r="F9" s="4">
        <v>231.236096390509</v>
      </c>
      <c r="G9" s="4">
        <v>765.96766018845994</v>
      </c>
      <c r="H9" s="4">
        <v>576.56685942445699</v>
      </c>
      <c r="I9" s="4">
        <v>48.511301082939397</v>
      </c>
      <c r="J9" s="4">
        <v>3090.5018105049899</v>
      </c>
      <c r="K9" s="4">
        <v>912.62755994560598</v>
      </c>
      <c r="L9" s="5">
        <f t="shared" si="0"/>
        <v>-4.8692511559884419</v>
      </c>
    </row>
    <row r="10" spans="1:12" x14ac:dyDescent="0.3">
      <c r="A10" s="4">
        <v>120</v>
      </c>
      <c r="B10" s="4">
        <v>4910.2786201193003</v>
      </c>
      <c r="C10" s="4">
        <v>5528.8892048284397</v>
      </c>
      <c r="D10" s="4">
        <v>877.39204925929198</v>
      </c>
      <c r="E10" s="4">
        <v>418.76226968386101</v>
      </c>
      <c r="F10" s="4">
        <v>199.392456509472</v>
      </c>
      <c r="G10" s="4">
        <v>749.08437796145995</v>
      </c>
      <c r="H10" s="4">
        <v>652.33491531299296</v>
      </c>
      <c r="I10" s="4">
        <v>44.1685421573113</v>
      </c>
      <c r="J10" s="4">
        <v>1250.54575313429</v>
      </c>
      <c r="K10" s="4">
        <v>1054.36789447716</v>
      </c>
      <c r="L10" s="5">
        <f t="shared" si="0"/>
        <v>-5.7740045733961116</v>
      </c>
    </row>
    <row r="11" spans="1:12" x14ac:dyDescent="0.3">
      <c r="A11" s="6"/>
      <c r="B11" s="6"/>
      <c r="C11" s="6"/>
      <c r="D11" s="6"/>
      <c r="E11" s="4"/>
      <c r="F11" s="4"/>
      <c r="G11" s="7"/>
      <c r="H11" s="8"/>
      <c r="I11" s="8"/>
      <c r="J11" s="9"/>
      <c r="K11" s="9"/>
      <c r="L11" s="8"/>
    </row>
    <row r="12" spans="1:12" x14ac:dyDescent="0.3">
      <c r="A12" s="21" t="s">
        <v>15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75" x14ac:dyDescent="0.3">
      <c r="A13" s="10" t="s">
        <v>1</v>
      </c>
      <c r="B13" s="10" t="s">
        <v>2</v>
      </c>
      <c r="C13" s="10" t="s">
        <v>3</v>
      </c>
      <c r="D13" s="10" t="s">
        <v>4</v>
      </c>
      <c r="E13" s="2" t="s">
        <v>5</v>
      </c>
      <c r="F13" s="2" t="s">
        <v>6</v>
      </c>
      <c r="G13" s="11" t="s">
        <v>7</v>
      </c>
      <c r="H13" s="12" t="s">
        <v>8</v>
      </c>
      <c r="I13" s="12" t="s">
        <v>9</v>
      </c>
      <c r="J13" s="2" t="s">
        <v>14</v>
      </c>
      <c r="K13" s="13" t="s">
        <v>10</v>
      </c>
      <c r="L13" s="10" t="s">
        <v>13</v>
      </c>
    </row>
    <row r="14" spans="1:12" x14ac:dyDescent="0.3">
      <c r="A14" s="4">
        <v>0</v>
      </c>
      <c r="B14" s="4">
        <v>202.67966639394299</v>
      </c>
      <c r="C14" s="4">
        <v>168.96428014234499</v>
      </c>
      <c r="D14" s="4">
        <v>21.228149695414501</v>
      </c>
      <c r="E14" s="4" t="s">
        <v>12</v>
      </c>
      <c r="F14" s="4" t="s">
        <v>12</v>
      </c>
      <c r="G14" s="4" t="s">
        <v>12</v>
      </c>
      <c r="H14" s="4">
        <v>170</v>
      </c>
      <c r="I14" s="4" t="s">
        <v>12</v>
      </c>
      <c r="J14" s="4">
        <v>419829.5556885</v>
      </c>
      <c r="K14" s="4">
        <v>2470.3289350841201</v>
      </c>
      <c r="L14" s="5">
        <f>LN(J14/J$14)</f>
        <v>0</v>
      </c>
    </row>
    <row r="15" spans="1:12" x14ac:dyDescent="0.3">
      <c r="A15" s="4">
        <v>4</v>
      </c>
      <c r="B15" s="4">
        <v>1650.1197787409801</v>
      </c>
      <c r="C15" s="4">
        <v>1100.8932232930799</v>
      </c>
      <c r="D15" s="4">
        <v>245.56459213920999</v>
      </c>
      <c r="E15" s="4">
        <v>59.9651807805337</v>
      </c>
      <c r="F15" s="4">
        <v>22.577091281607601</v>
      </c>
      <c r="G15" s="4">
        <v>245.41671849387399</v>
      </c>
      <c r="H15" s="4">
        <v>121.69033730784599</v>
      </c>
      <c r="I15" s="4" t="s">
        <v>12</v>
      </c>
      <c r="J15" s="4">
        <v>73797.365400249895</v>
      </c>
      <c r="K15" s="4">
        <v>274.66476785648098</v>
      </c>
      <c r="L15" s="5">
        <f t="shared" ref="L15:L21" si="1">LN(J15/J$14)</f>
        <v>-1.7385257773354026</v>
      </c>
    </row>
    <row r="16" spans="1:12" x14ac:dyDescent="0.3">
      <c r="A16" s="4">
        <v>8</v>
      </c>
      <c r="B16" s="4">
        <v>2423.00127286217</v>
      </c>
      <c r="C16" s="4">
        <v>1859.2072174919199</v>
      </c>
      <c r="D16" s="4">
        <v>367.27247265008299</v>
      </c>
      <c r="E16" s="4">
        <v>82.934854493303007</v>
      </c>
      <c r="F16" s="4">
        <v>6.84927781166245</v>
      </c>
      <c r="G16" s="4">
        <v>305.177230181254</v>
      </c>
      <c r="H16" s="4">
        <v>173.62102567669299</v>
      </c>
      <c r="I16" s="4" t="s">
        <v>12</v>
      </c>
      <c r="J16" s="4">
        <v>37686.946560407698</v>
      </c>
      <c r="K16" s="4">
        <v>410.688046290719</v>
      </c>
      <c r="L16" s="5">
        <f t="shared" si="1"/>
        <v>-2.41053501970572</v>
      </c>
    </row>
    <row r="17" spans="1:12" x14ac:dyDescent="0.3">
      <c r="A17" s="4">
        <v>16</v>
      </c>
      <c r="B17" s="4">
        <v>2371.8097579720402</v>
      </c>
      <c r="C17" s="4">
        <v>1423.1224542488301</v>
      </c>
      <c r="D17" s="4">
        <v>215.23977139826499</v>
      </c>
      <c r="E17" s="4">
        <v>120.661667999771</v>
      </c>
      <c r="F17" s="4">
        <v>1.16426531386962</v>
      </c>
      <c r="G17" s="4">
        <v>289.76841189712798</v>
      </c>
      <c r="H17" s="4">
        <v>107.903468003379</v>
      </c>
      <c r="I17" s="4" t="s">
        <v>12</v>
      </c>
      <c r="J17" s="4">
        <v>5851.5926347025897</v>
      </c>
      <c r="K17" s="4">
        <v>360.96866407556098</v>
      </c>
      <c r="L17" s="5">
        <f t="shared" si="1"/>
        <v>-4.2731349396809346</v>
      </c>
    </row>
    <row r="18" spans="1:12" x14ac:dyDescent="0.3">
      <c r="A18" s="4">
        <v>32</v>
      </c>
      <c r="B18" s="4">
        <v>1809.8181434025</v>
      </c>
      <c r="C18" s="4">
        <v>1255.5199311650599</v>
      </c>
      <c r="D18" s="4">
        <v>150.20781638512901</v>
      </c>
      <c r="E18" s="4">
        <v>69.527571310055393</v>
      </c>
      <c r="F18" s="4" t="s">
        <v>12</v>
      </c>
      <c r="G18" s="4">
        <v>157.521536632915</v>
      </c>
      <c r="H18" s="4">
        <v>34.6500775078026</v>
      </c>
      <c r="I18" s="4" t="s">
        <v>12</v>
      </c>
      <c r="J18" s="4">
        <v>478.43322660926998</v>
      </c>
      <c r="K18" s="4">
        <v>235.90875388750601</v>
      </c>
      <c r="L18" s="5">
        <f t="shared" si="1"/>
        <v>-6.7770874342638034</v>
      </c>
    </row>
    <row r="19" spans="1:12" x14ac:dyDescent="0.3">
      <c r="A19" s="4">
        <v>60</v>
      </c>
      <c r="B19" s="4">
        <v>1014.51350423283</v>
      </c>
      <c r="C19" s="4">
        <v>550.941293928096</v>
      </c>
      <c r="D19" s="4">
        <v>70.015896382981694</v>
      </c>
      <c r="E19" s="4">
        <v>28.622884951854299</v>
      </c>
      <c r="F19" s="4" t="s">
        <v>12</v>
      </c>
      <c r="G19" s="4">
        <v>100.225353520468</v>
      </c>
      <c r="H19" s="4">
        <v>5.0383486126662298</v>
      </c>
      <c r="I19" s="4" t="s">
        <v>12</v>
      </c>
      <c r="J19" s="4">
        <v>167.50875814037099</v>
      </c>
      <c r="K19" s="4">
        <v>92.279825180835999</v>
      </c>
      <c r="L19" s="5">
        <f t="shared" si="1"/>
        <v>-7.8265684507997477</v>
      </c>
    </row>
    <row r="20" spans="1:12" x14ac:dyDescent="0.3">
      <c r="A20" s="4">
        <v>90</v>
      </c>
      <c r="B20" s="4">
        <v>651.65561169356999</v>
      </c>
      <c r="C20" s="4">
        <v>415.33591615906602</v>
      </c>
      <c r="D20" s="4">
        <v>56.301600778372901</v>
      </c>
      <c r="E20" s="4">
        <v>36.743594165409299</v>
      </c>
      <c r="F20" s="4" t="s">
        <v>12</v>
      </c>
      <c r="G20" s="4">
        <v>76.101144402582605</v>
      </c>
      <c r="H20" s="4">
        <v>13.629354104988799</v>
      </c>
      <c r="I20" s="4" t="s">
        <v>12</v>
      </c>
      <c r="J20" s="4">
        <v>150.43240457652601</v>
      </c>
      <c r="K20" s="4">
        <v>46.479581885393998</v>
      </c>
      <c r="L20" s="5">
        <f t="shared" si="1"/>
        <v>-7.9340902438337482</v>
      </c>
    </row>
    <row r="21" spans="1:12" x14ac:dyDescent="0.3">
      <c r="A21" s="4">
        <v>120</v>
      </c>
      <c r="B21" s="4">
        <v>281.798439086771</v>
      </c>
      <c r="C21" s="4">
        <v>167.284404802951</v>
      </c>
      <c r="D21" s="4">
        <v>9.1236917511157305</v>
      </c>
      <c r="E21" s="4" t="s">
        <v>12</v>
      </c>
      <c r="F21" s="4" t="s">
        <v>12</v>
      </c>
      <c r="G21" s="4">
        <v>6.1415931856153296</v>
      </c>
      <c r="H21" s="4">
        <v>3.02064628703291</v>
      </c>
      <c r="I21" s="4" t="s">
        <v>12</v>
      </c>
      <c r="J21" s="4">
        <v>82.330719204679696</v>
      </c>
      <c r="K21" s="4">
        <v>6.93592400588805</v>
      </c>
      <c r="L21" s="5">
        <f t="shared" si="1"/>
        <v>-8.5368597911977702</v>
      </c>
    </row>
    <row r="24" spans="1:12" ht="31.8" customHeight="1" x14ac:dyDescent="0.3">
      <c r="A24" s="22" t="s">
        <v>21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2" x14ac:dyDescent="0.3">
      <c r="A25" s="14" t="s">
        <v>1</v>
      </c>
      <c r="B25" s="14" t="s">
        <v>18</v>
      </c>
      <c r="C25" s="14" t="s">
        <v>19</v>
      </c>
      <c r="D25" s="18" t="s">
        <v>22</v>
      </c>
    </row>
    <row r="26" spans="1:12" x14ac:dyDescent="0.3">
      <c r="A26" s="16">
        <v>0</v>
      </c>
      <c r="B26" s="15">
        <v>0</v>
      </c>
      <c r="C26" s="16">
        <v>0</v>
      </c>
      <c r="D26" s="19">
        <v>505728.91600648803</v>
      </c>
    </row>
    <row r="27" spans="1:12" x14ac:dyDescent="0.3">
      <c r="A27" s="16">
        <v>4</v>
      </c>
      <c r="B27" s="15">
        <v>26429</v>
      </c>
      <c r="C27" s="16">
        <v>29362</v>
      </c>
      <c r="D27" s="19">
        <v>442916.27759698802</v>
      </c>
    </row>
    <row r="28" spans="1:12" x14ac:dyDescent="0.3">
      <c r="A28" s="16">
        <v>8</v>
      </c>
      <c r="B28" s="15">
        <v>4581</v>
      </c>
      <c r="C28" s="16">
        <v>23032</v>
      </c>
      <c r="D28" s="19">
        <v>407298.99552453449</v>
      </c>
    </row>
    <row r="29" spans="1:12" x14ac:dyDescent="0.3">
      <c r="A29" s="16">
        <v>16</v>
      </c>
      <c r="B29" s="15">
        <v>44474</v>
      </c>
      <c r="C29" s="16">
        <v>190363</v>
      </c>
      <c r="D29" s="19">
        <v>228192.471301249</v>
      </c>
    </row>
    <row r="30" spans="1:12" x14ac:dyDescent="0.3">
      <c r="A30" s="16">
        <v>32</v>
      </c>
      <c r="B30" s="15">
        <v>102103</v>
      </c>
      <c r="C30" s="16">
        <v>211902</v>
      </c>
      <c r="D30" s="19">
        <v>74060.428198047695</v>
      </c>
    </row>
    <row r="31" spans="1:12" x14ac:dyDescent="0.3">
      <c r="A31" s="16">
        <v>60</v>
      </c>
      <c r="B31" s="15">
        <v>94735</v>
      </c>
      <c r="C31" s="16">
        <v>222202</v>
      </c>
      <c r="D31" s="19">
        <v>17688.469701919399</v>
      </c>
    </row>
    <row r="32" spans="1:12" x14ac:dyDescent="0.3">
      <c r="A32" s="16">
        <v>90</v>
      </c>
      <c r="B32" s="15">
        <v>62343</v>
      </c>
      <c r="C32" s="16">
        <v>187195</v>
      </c>
      <c r="D32" s="19">
        <v>4998.9843419675799</v>
      </c>
    </row>
    <row r="33" spans="1:4" x14ac:dyDescent="0.3">
      <c r="A33" s="16">
        <v>120</v>
      </c>
      <c r="B33" s="15">
        <v>68138</v>
      </c>
      <c r="C33" s="16">
        <v>186057</v>
      </c>
      <c r="D33" s="19">
        <v>1355.10238057574</v>
      </c>
    </row>
    <row r="34" spans="1:4" x14ac:dyDescent="0.3">
      <c r="D34" s="20"/>
    </row>
    <row r="35" spans="1:4" x14ac:dyDescent="0.3">
      <c r="D35" s="20"/>
    </row>
    <row r="36" spans="1:4" x14ac:dyDescent="0.3">
      <c r="A36" s="14" t="s">
        <v>1</v>
      </c>
      <c r="B36" s="14" t="s">
        <v>16</v>
      </c>
      <c r="C36" s="15" t="s">
        <v>17</v>
      </c>
      <c r="D36" s="18" t="s">
        <v>20</v>
      </c>
    </row>
    <row r="37" spans="1:4" x14ac:dyDescent="0.3">
      <c r="A37" s="16">
        <v>0</v>
      </c>
      <c r="B37" s="15">
        <v>0</v>
      </c>
      <c r="C37" s="15">
        <v>0</v>
      </c>
      <c r="D37" s="19">
        <v>633861</v>
      </c>
    </row>
    <row r="38" spans="1:4" x14ac:dyDescent="0.3">
      <c r="A38" s="16">
        <v>4</v>
      </c>
      <c r="B38" s="15">
        <v>90643</v>
      </c>
      <c r="C38" s="15">
        <v>218652</v>
      </c>
      <c r="D38" s="19">
        <v>87374</v>
      </c>
    </row>
    <row r="39" spans="1:4" x14ac:dyDescent="0.3">
      <c r="A39" s="16">
        <v>8</v>
      </c>
      <c r="B39" s="15">
        <v>134096</v>
      </c>
      <c r="C39" s="15">
        <v>331520</v>
      </c>
      <c r="D39" s="19">
        <v>52968</v>
      </c>
    </row>
    <row r="40" spans="1:4" x14ac:dyDescent="0.3">
      <c r="A40" s="16">
        <v>16</v>
      </c>
      <c r="B40" s="15">
        <v>181606</v>
      </c>
      <c r="C40" s="15">
        <v>464927</v>
      </c>
      <c r="D40" s="19">
        <v>14423</v>
      </c>
    </row>
    <row r="41" spans="1:4" x14ac:dyDescent="0.3">
      <c r="A41" s="16">
        <v>32</v>
      </c>
      <c r="B41" s="15">
        <v>174096</v>
      </c>
      <c r="C41" s="15">
        <v>234556</v>
      </c>
      <c r="D41" s="19">
        <v>558</v>
      </c>
    </row>
    <row r="42" spans="1:4" x14ac:dyDescent="0.3">
      <c r="A42" s="16">
        <v>60</v>
      </c>
      <c r="B42" s="15">
        <v>102310</v>
      </c>
      <c r="C42" s="17">
        <v>67420</v>
      </c>
      <c r="D42" s="19">
        <v>73</v>
      </c>
    </row>
    <row r="43" spans="1:4" x14ac:dyDescent="0.3">
      <c r="A43" s="16">
        <v>90</v>
      </c>
      <c r="B43" s="15">
        <v>88273</v>
      </c>
      <c r="C43" s="17">
        <v>1123</v>
      </c>
      <c r="D43" s="19">
        <v>109</v>
      </c>
    </row>
    <row r="44" spans="1:4" x14ac:dyDescent="0.3">
      <c r="A44" s="16">
        <v>120</v>
      </c>
      <c r="B44" s="15">
        <v>53496</v>
      </c>
      <c r="C44" s="17">
        <v>2266</v>
      </c>
      <c r="D44" s="19">
        <v>50</v>
      </c>
    </row>
  </sheetData>
  <mergeCells count="3">
    <mergeCell ref="A1:L1"/>
    <mergeCell ref="A12:L12"/>
    <mergeCell ref="A24:K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Sanan, Toby</dc:creator>
  <cp:lastModifiedBy>Sanan, Toby</cp:lastModifiedBy>
  <dcterms:created xsi:type="dcterms:W3CDTF">2017-08-02T19:25:37Z</dcterms:created>
  <dcterms:modified xsi:type="dcterms:W3CDTF">2018-04-24T18:41:36Z</dcterms:modified>
</cp:coreProperties>
</file>