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L:\Lab\GISData\GIS-User\GIS-User-aa-hg\clane\Research and Manuscripts\Manuscripts\Science_Hub\2017\"/>
    </mc:Choice>
  </mc:AlternateContent>
  <bookViews>
    <workbookView xWindow="0" yWindow="0" windowWidth="19200" windowHeight="11520" activeTab="10"/>
  </bookViews>
  <sheets>
    <sheet name="Info" sheetId="1" r:id="rId1"/>
    <sheet name="T1" sheetId="2" r:id="rId2"/>
    <sheet name="T2" sheetId="3" r:id="rId3"/>
    <sheet name="T3" sheetId="4" r:id="rId4"/>
    <sheet name="T4" sheetId="6" r:id="rId5"/>
    <sheet name="T5" sheetId="7" r:id="rId6"/>
    <sheet name="T6" sheetId="8" r:id="rId7"/>
    <sheet name="T7" sheetId="9" r:id="rId8"/>
    <sheet name="T8" sheetId="10" r:id="rId9"/>
    <sheet name="T9" sheetId="11" r:id="rId10"/>
    <sheet name="T10" sheetId="5" r:id="rId1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6" l="1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2" i="6"/>
</calcChain>
</file>

<file path=xl/sharedStrings.xml><?xml version="1.0" encoding="utf-8"?>
<sst xmlns="http://schemas.openxmlformats.org/spreadsheetml/2006/main" count="1336" uniqueCount="109">
  <si>
    <t>PEM = Palustrine emergent marsh</t>
  </si>
  <si>
    <t>PFO = palustrine forested wetland</t>
  </si>
  <si>
    <t>Region 2 = Middle Atlantic Coastal Plain (MACP)</t>
  </si>
  <si>
    <t>Region 1 = Southern Coastal Plain (SCP)</t>
  </si>
  <si>
    <t>Region 3 = Erie Drift Plain (EDP)</t>
  </si>
  <si>
    <t>Land Use (LU) 1 = Reference/non-impacted</t>
  </si>
  <si>
    <t>Land Use (LU) 2 = Agricultural Land Use</t>
  </si>
  <si>
    <t>Land Use (LU) 3 = Urban Land Use</t>
  </si>
  <si>
    <t>gpm2yr</t>
  </si>
  <si>
    <t>gNm2yr</t>
  </si>
  <si>
    <t>gCm2yr</t>
  </si>
  <si>
    <t>Region</t>
  </si>
  <si>
    <t>Type</t>
  </si>
  <si>
    <t>FL-01</t>
  </si>
  <si>
    <t>PFO</t>
  </si>
  <si>
    <t>FL-02</t>
  </si>
  <si>
    <t>FL-03</t>
  </si>
  <si>
    <t>FL-04</t>
  </si>
  <si>
    <t>FL-05</t>
  </si>
  <si>
    <t>FL-06</t>
  </si>
  <si>
    <t>FL-07</t>
  </si>
  <si>
    <t>PEM</t>
  </si>
  <si>
    <t>FL-08</t>
  </si>
  <si>
    <t>FL-09</t>
  </si>
  <si>
    <t>FL-10</t>
  </si>
  <si>
    <t>FL-11</t>
  </si>
  <si>
    <t>FL-12</t>
  </si>
  <si>
    <t>FL2-05</t>
  </si>
  <si>
    <t>FL2-06</t>
  </si>
  <si>
    <t>FL2-07</t>
  </si>
  <si>
    <t>FL2-08</t>
  </si>
  <si>
    <t>FL2-11</t>
  </si>
  <si>
    <t>FL2-14</t>
  </si>
  <si>
    <t>FL2-16</t>
  </si>
  <si>
    <t>FL2-18</t>
  </si>
  <si>
    <t>FL2-20</t>
  </si>
  <si>
    <t>NC-01</t>
  </si>
  <si>
    <t>NC-02</t>
  </si>
  <si>
    <t>NC-03</t>
  </si>
  <si>
    <t>NC-04</t>
  </si>
  <si>
    <t>NC-05</t>
  </si>
  <si>
    <t>NC-06</t>
  </si>
  <si>
    <t>OH-01</t>
  </si>
  <si>
    <t>OH-02</t>
  </si>
  <si>
    <t>OH-03</t>
  </si>
  <si>
    <t>OH-04</t>
  </si>
  <si>
    <t>OH-05</t>
  </si>
  <si>
    <t>OH-06</t>
  </si>
  <si>
    <t>OH-07</t>
  </si>
  <si>
    <t>OH-09</t>
  </si>
  <si>
    <t>OH-10</t>
  </si>
  <si>
    <t>OH-11</t>
  </si>
  <si>
    <t>OH-12</t>
  </si>
  <si>
    <t>gram phosphorus per meter^2 per year</t>
  </si>
  <si>
    <t>gram nitrogen per meter^2 per year</t>
  </si>
  <si>
    <t>gram carbon per meter^2 per year</t>
  </si>
  <si>
    <t>BD = bulk density (grams per cubic centimeter)</t>
  </si>
  <si>
    <t xml:space="preserve"> </t>
  </si>
  <si>
    <t>Site</t>
  </si>
  <si>
    <t>Average of TP (mg-P/g)</t>
  </si>
  <si>
    <t>Average of TN (%)</t>
  </si>
  <si>
    <t>EcoReg</t>
  </si>
  <si>
    <t>WLType</t>
  </si>
  <si>
    <t>SCP</t>
  </si>
  <si>
    <t>MACP</t>
  </si>
  <si>
    <t>EDP</t>
  </si>
  <si>
    <t>OH-08</t>
  </si>
  <si>
    <t>Bulk Density (g/cm^3)</t>
  </si>
  <si>
    <t>TP = total phosphorus</t>
  </si>
  <si>
    <t>TN = total nitrogen</t>
  </si>
  <si>
    <t>OC = organic carbon</t>
  </si>
  <si>
    <t>Average of OC (%)</t>
  </si>
  <si>
    <t>A</t>
  </si>
  <si>
    <t>B</t>
  </si>
  <si>
    <t>C</t>
  </si>
  <si>
    <t>D</t>
  </si>
  <si>
    <t>FL2-01</t>
  </si>
  <si>
    <t>FL2-02</t>
  </si>
  <si>
    <t>FL2-09</t>
  </si>
  <si>
    <t>FL2-12</t>
  </si>
  <si>
    <t>PeakLocation</t>
  </si>
  <si>
    <t>Nominal Peak 137Cs
Depth (mm)</t>
  </si>
  <si>
    <t>137Cs = cesium137</t>
  </si>
  <si>
    <t>Wetland
Type</t>
  </si>
  <si>
    <t>AR (mm/yr)</t>
  </si>
  <si>
    <t>AR = accretion rate (millimeter/year)</t>
  </si>
  <si>
    <t>TP (mg-P/g)</t>
  </si>
  <si>
    <t>TN (%)</t>
  </si>
  <si>
    <t>OM (%)</t>
  </si>
  <si>
    <t>TYPE</t>
  </si>
  <si>
    <t>REF</t>
  </si>
  <si>
    <t>AG</t>
  </si>
  <si>
    <t>URB</t>
  </si>
  <si>
    <t>Land Use</t>
  </si>
  <si>
    <t>AG = agricultural land use</t>
  </si>
  <si>
    <t>URB = urban land use</t>
  </si>
  <si>
    <t>REF = reference/non-impacted land use</t>
  </si>
  <si>
    <t>OC (%)</t>
  </si>
  <si>
    <t>n/a</t>
  </si>
  <si>
    <t xml:space="preserve">n/a = not available </t>
  </si>
  <si>
    <t>P (g/m^2/yr)</t>
  </si>
  <si>
    <t>N (g/m^2/yr)</t>
  </si>
  <si>
    <t>OC (g/m^2/yr)</t>
  </si>
  <si>
    <t>Slice</t>
  </si>
  <si>
    <t>Bulk Density
(g cm^3)</t>
  </si>
  <si>
    <t>E</t>
  </si>
  <si>
    <t>Slice Letter</t>
  </si>
  <si>
    <t>TP
(mg-P/g)</t>
  </si>
  <si>
    <t>TN
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</si>
</sst>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72"/>
      <name val="MS Sans Serif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0" fillId="0" borderId="0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Border="1" applyAlignment="1">
      <alignment horizontal="center" vertical="center" wrapText="1"/>
    </xf>
    <xf numFmtId="2" fontId="0" fillId="0" borderId="0" xfId="0" applyNumberFormat="1" applyFill="1" applyBorder="1"/>
    <xf numFmtId="0" fontId="0" fillId="0" borderId="0" xfId="0" applyFill="1" applyBorder="1"/>
    <xf numFmtId="2" fontId="0" fillId="0" borderId="0" xfId="0" applyNumberFormat="1"/>
    <xf numFmtId="0" fontId="5" fillId="0" borderId="1" xfId="0" applyFont="1" applyFill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10" fontId="5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A27" sqref="A27"/>
    </sheetView>
  </sheetViews>
  <sheetFormatPr defaultRowHeight="15" x14ac:dyDescent="0.25"/>
  <sheetData>
    <row r="1" spans="1:2" x14ac:dyDescent="0.25">
      <c r="A1" t="s">
        <v>0</v>
      </c>
    </row>
    <row r="2" spans="1:2" x14ac:dyDescent="0.25">
      <c r="A2" t="s">
        <v>1</v>
      </c>
    </row>
    <row r="3" spans="1:2" x14ac:dyDescent="0.25">
      <c r="A3" t="s">
        <v>3</v>
      </c>
    </row>
    <row r="4" spans="1:2" x14ac:dyDescent="0.25">
      <c r="A4" t="s">
        <v>2</v>
      </c>
    </row>
    <row r="5" spans="1:2" x14ac:dyDescent="0.25">
      <c r="A5" t="s">
        <v>4</v>
      </c>
    </row>
    <row r="6" spans="1:2" x14ac:dyDescent="0.25">
      <c r="A6" t="s">
        <v>5</v>
      </c>
    </row>
    <row r="7" spans="1:2" x14ac:dyDescent="0.25">
      <c r="A7" t="s">
        <v>6</v>
      </c>
    </row>
    <row r="8" spans="1:2" x14ac:dyDescent="0.25">
      <c r="A8" t="s">
        <v>7</v>
      </c>
    </row>
    <row r="10" spans="1:2" x14ac:dyDescent="0.25">
      <c r="A10" s="1" t="s">
        <v>8</v>
      </c>
      <c r="B10" t="s">
        <v>53</v>
      </c>
    </row>
    <row r="11" spans="1:2" x14ac:dyDescent="0.25">
      <c r="A11" t="s">
        <v>9</v>
      </c>
      <c r="B11" t="s">
        <v>54</v>
      </c>
    </row>
    <row r="12" spans="1:2" x14ac:dyDescent="0.25">
      <c r="A12" t="s">
        <v>10</v>
      </c>
      <c r="B12" t="s">
        <v>55</v>
      </c>
    </row>
    <row r="13" spans="1:2" x14ac:dyDescent="0.25">
      <c r="A13" t="s">
        <v>56</v>
      </c>
    </row>
    <row r="15" spans="1:2" x14ac:dyDescent="0.25">
      <c r="A15" t="s">
        <v>68</v>
      </c>
    </row>
    <row r="16" spans="1:2" x14ac:dyDescent="0.25">
      <c r="A16" t="s">
        <v>69</v>
      </c>
    </row>
    <row r="17" spans="1:1" x14ac:dyDescent="0.25">
      <c r="A17" t="s">
        <v>70</v>
      </c>
    </row>
    <row r="19" spans="1:1" x14ac:dyDescent="0.25">
      <c r="A19" t="s">
        <v>82</v>
      </c>
    </row>
    <row r="21" spans="1:1" x14ac:dyDescent="0.25">
      <c r="A21" t="s">
        <v>85</v>
      </c>
    </row>
    <row r="22" spans="1:1" x14ac:dyDescent="0.25">
      <c r="A22" t="s">
        <v>99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G29" sqref="G29"/>
    </sheetView>
  </sheetViews>
  <sheetFormatPr defaultRowHeight="15" x14ac:dyDescent="0.25"/>
  <sheetData>
    <row r="1" spans="1:6" x14ac:dyDescent="0.25">
      <c r="A1" s="2" t="s">
        <v>58</v>
      </c>
      <c r="B1" s="9" t="s">
        <v>89</v>
      </c>
      <c r="C1" s="9" t="s">
        <v>93</v>
      </c>
      <c r="D1" t="s">
        <v>100</v>
      </c>
      <c r="E1" t="s">
        <v>101</v>
      </c>
      <c r="F1" t="s">
        <v>102</v>
      </c>
    </row>
    <row r="2" spans="1:6" x14ac:dyDescent="0.25">
      <c r="A2" s="2" t="s">
        <v>13</v>
      </c>
      <c r="B2" s="2" t="s">
        <v>14</v>
      </c>
      <c r="C2" s="2" t="s">
        <v>90</v>
      </c>
      <c r="D2">
        <v>1.3346114170742874E-2</v>
      </c>
      <c r="E2">
        <v>1.9169111887965908</v>
      </c>
      <c r="F2">
        <v>32.601016167164289</v>
      </c>
    </row>
    <row r="3" spans="1:6" x14ac:dyDescent="0.25">
      <c r="A3" s="2" t="s">
        <v>15</v>
      </c>
      <c r="B3" s="2" t="s">
        <v>14</v>
      </c>
      <c r="C3" s="2" t="s">
        <v>90</v>
      </c>
      <c r="D3">
        <v>1.563415391971687E-2</v>
      </c>
      <c r="E3">
        <v>1.1215487080499087</v>
      </c>
      <c r="F3">
        <v>18.779589638042459</v>
      </c>
    </row>
    <row r="4" spans="1:6" x14ac:dyDescent="0.25">
      <c r="A4" s="2" t="s">
        <v>16</v>
      </c>
      <c r="B4" s="2" t="s">
        <v>14</v>
      </c>
      <c r="C4" s="2" t="s">
        <v>90</v>
      </c>
      <c r="D4">
        <v>3.5314015732394489E-2</v>
      </c>
      <c r="E4">
        <v>1.6422085010454597</v>
      </c>
      <c r="F4">
        <v>39.117295944204265</v>
      </c>
    </row>
    <row r="5" spans="1:6" x14ac:dyDescent="0.25">
      <c r="A5" s="2" t="s">
        <v>17</v>
      </c>
      <c r="B5" s="2" t="s">
        <v>14</v>
      </c>
      <c r="C5" s="2" t="s">
        <v>90</v>
      </c>
      <c r="D5">
        <v>7.8874430779799623E-2</v>
      </c>
      <c r="E5">
        <v>2.4025174445934541</v>
      </c>
      <c r="F5">
        <v>36.448684814945686</v>
      </c>
    </row>
    <row r="6" spans="1:6" x14ac:dyDescent="0.25">
      <c r="A6" s="2" t="s">
        <v>18</v>
      </c>
      <c r="B6" s="2" t="s">
        <v>14</v>
      </c>
      <c r="C6" s="2" t="s">
        <v>90</v>
      </c>
      <c r="D6">
        <v>2.2362751600483052E-2</v>
      </c>
      <c r="E6">
        <v>1.514798401873203</v>
      </c>
      <c r="F6">
        <v>54.24573398216021</v>
      </c>
    </row>
    <row r="7" spans="1:6" x14ac:dyDescent="0.25">
      <c r="A7" s="2" t="s">
        <v>19</v>
      </c>
      <c r="B7" s="2" t="s">
        <v>14</v>
      </c>
      <c r="C7" s="2" t="s">
        <v>90</v>
      </c>
      <c r="D7">
        <v>0.12563360398861681</v>
      </c>
      <c r="E7">
        <v>14.728442895632972</v>
      </c>
      <c r="F7">
        <v>215.56873646311462</v>
      </c>
    </row>
    <row r="8" spans="1:6" x14ac:dyDescent="0.25">
      <c r="A8" s="2" t="s">
        <v>20</v>
      </c>
      <c r="B8" s="2" t="s">
        <v>21</v>
      </c>
      <c r="C8" s="2" t="s">
        <v>90</v>
      </c>
      <c r="D8">
        <v>4.1428779899525869E-2</v>
      </c>
      <c r="E8">
        <v>3.0632134958434412</v>
      </c>
      <c r="F8">
        <v>52.794048945382166</v>
      </c>
    </row>
    <row r="9" spans="1:6" x14ac:dyDescent="0.25">
      <c r="A9" s="2" t="s">
        <v>22</v>
      </c>
      <c r="B9" s="2" t="s">
        <v>21</v>
      </c>
      <c r="C9" s="2" t="s">
        <v>90</v>
      </c>
      <c r="D9">
        <v>3.7124396242474824E-3</v>
      </c>
      <c r="E9">
        <v>0.24876963999473328</v>
      </c>
      <c r="F9">
        <v>2.9765593512037323</v>
      </c>
    </row>
    <row r="10" spans="1:6" x14ac:dyDescent="0.25">
      <c r="A10" s="2" t="s">
        <v>23</v>
      </c>
      <c r="B10" s="2" t="s">
        <v>21</v>
      </c>
      <c r="C10" s="2" t="s">
        <v>90</v>
      </c>
      <c r="D10">
        <v>5.1884994908721574E-2</v>
      </c>
      <c r="E10">
        <v>3.3976567170887666</v>
      </c>
      <c r="F10">
        <v>39.97856311031812</v>
      </c>
    </row>
    <row r="11" spans="1:6" x14ac:dyDescent="0.25">
      <c r="A11" s="2" t="s">
        <v>24</v>
      </c>
      <c r="B11" s="2" t="s">
        <v>21</v>
      </c>
      <c r="C11" s="2" t="s">
        <v>90</v>
      </c>
      <c r="D11">
        <v>8.4839774698459824E-2</v>
      </c>
      <c r="E11">
        <v>3.8135265486414918</v>
      </c>
      <c r="F11">
        <v>51.316607333171895</v>
      </c>
    </row>
    <row r="12" spans="1:6" x14ac:dyDescent="0.25">
      <c r="A12" s="2" t="s">
        <v>25</v>
      </c>
      <c r="B12" s="2" t="s">
        <v>21</v>
      </c>
      <c r="C12" s="2" t="s">
        <v>90</v>
      </c>
      <c r="D12">
        <v>9.9622174012471178E-3</v>
      </c>
      <c r="E12">
        <v>1.1785217920001547</v>
      </c>
      <c r="F12">
        <v>15.375903455443309</v>
      </c>
    </row>
    <row r="13" spans="1:6" x14ac:dyDescent="0.25">
      <c r="A13" s="2" t="s">
        <v>26</v>
      </c>
      <c r="B13" s="2" t="s">
        <v>21</v>
      </c>
      <c r="C13" s="2" t="s">
        <v>90</v>
      </c>
      <c r="D13">
        <v>4.9931573547394796E-2</v>
      </c>
      <c r="E13">
        <v>3.443795452769304</v>
      </c>
      <c r="F13">
        <v>40.203537918442322</v>
      </c>
    </row>
    <row r="14" spans="1:6" x14ac:dyDescent="0.25">
      <c r="A14" s="2" t="s">
        <v>76</v>
      </c>
      <c r="B14" s="2" t="s">
        <v>14</v>
      </c>
      <c r="C14" s="2" t="s">
        <v>91</v>
      </c>
      <c r="D14" t="s">
        <v>98</v>
      </c>
      <c r="E14" t="s">
        <v>98</v>
      </c>
      <c r="F14" t="s">
        <v>98</v>
      </c>
    </row>
    <row r="15" spans="1:6" x14ac:dyDescent="0.25">
      <c r="A15" s="2" t="s">
        <v>77</v>
      </c>
      <c r="B15" s="2" t="s">
        <v>14</v>
      </c>
      <c r="C15" s="2" t="s">
        <v>91</v>
      </c>
      <c r="D15" t="s">
        <v>98</v>
      </c>
      <c r="E15" t="s">
        <v>98</v>
      </c>
      <c r="F15" t="s">
        <v>98</v>
      </c>
    </row>
    <row r="16" spans="1:6" x14ac:dyDescent="0.25">
      <c r="A16" s="2" t="s">
        <v>27</v>
      </c>
      <c r="B16" s="2" t="s">
        <v>14</v>
      </c>
      <c r="C16" s="2" t="s">
        <v>91</v>
      </c>
      <c r="D16">
        <v>7.9795651005052551E-2</v>
      </c>
      <c r="E16">
        <v>3.8682026873540662</v>
      </c>
      <c r="F16">
        <v>63.225906455544852</v>
      </c>
    </row>
    <row r="17" spans="1:6" x14ac:dyDescent="0.25">
      <c r="A17" s="2" t="s">
        <v>28</v>
      </c>
      <c r="B17" s="2" t="s">
        <v>14</v>
      </c>
      <c r="C17" s="2" t="s">
        <v>91</v>
      </c>
      <c r="D17">
        <v>0.46451714548965767</v>
      </c>
      <c r="E17">
        <v>10.031404878533813</v>
      </c>
      <c r="F17">
        <v>167.94909172647326</v>
      </c>
    </row>
    <row r="18" spans="1:6" x14ac:dyDescent="0.25">
      <c r="A18" s="2" t="s">
        <v>29</v>
      </c>
      <c r="B18" s="2" t="s">
        <v>14</v>
      </c>
      <c r="C18" s="2" t="s">
        <v>91</v>
      </c>
      <c r="D18">
        <v>5.1439472667229653E-2</v>
      </c>
      <c r="E18">
        <v>8.0191521206841951</v>
      </c>
      <c r="F18">
        <v>105.83360209299514</v>
      </c>
    </row>
    <row r="19" spans="1:6" x14ac:dyDescent="0.25">
      <c r="A19" s="2" t="s">
        <v>30</v>
      </c>
      <c r="B19" s="2" t="s">
        <v>14</v>
      </c>
      <c r="C19" s="2" t="s">
        <v>91</v>
      </c>
      <c r="D19">
        <v>0.42762423355933443</v>
      </c>
      <c r="E19">
        <v>6.9588192212240507</v>
      </c>
      <c r="F19">
        <v>129.61468083137805</v>
      </c>
    </row>
    <row r="20" spans="1:6" x14ac:dyDescent="0.25">
      <c r="A20" s="2" t="s">
        <v>78</v>
      </c>
      <c r="B20" s="2" t="s">
        <v>14</v>
      </c>
      <c r="C20" s="2" t="s">
        <v>91</v>
      </c>
      <c r="D20" t="s">
        <v>98</v>
      </c>
      <c r="E20" t="s">
        <v>98</v>
      </c>
      <c r="F20" t="s">
        <v>98</v>
      </c>
    </row>
    <row r="21" spans="1:6" x14ac:dyDescent="0.25">
      <c r="A21" s="2" t="s">
        <v>31</v>
      </c>
      <c r="B21" s="2" t="s">
        <v>14</v>
      </c>
      <c r="C21" s="2" t="s">
        <v>92</v>
      </c>
      <c r="D21">
        <v>5.6332351939210469E-2</v>
      </c>
      <c r="E21">
        <v>6.9488243578193254</v>
      </c>
      <c r="F21">
        <v>97.530747645840506</v>
      </c>
    </row>
    <row r="22" spans="1:6" x14ac:dyDescent="0.25">
      <c r="A22" s="2" t="s">
        <v>79</v>
      </c>
      <c r="B22" s="2" t="s">
        <v>14</v>
      </c>
      <c r="C22" s="2" t="s">
        <v>92</v>
      </c>
      <c r="D22" t="s">
        <v>98</v>
      </c>
      <c r="E22" t="s">
        <v>98</v>
      </c>
      <c r="F22" t="s">
        <v>98</v>
      </c>
    </row>
    <row r="23" spans="1:6" x14ac:dyDescent="0.25">
      <c r="A23" s="2" t="s">
        <v>32</v>
      </c>
      <c r="B23" s="2" t="s">
        <v>14</v>
      </c>
      <c r="C23" s="2" t="s">
        <v>92</v>
      </c>
      <c r="D23">
        <v>5.9307635149722725E-2</v>
      </c>
      <c r="E23">
        <v>8.294789730540673</v>
      </c>
      <c r="F23">
        <v>189.76048698939633</v>
      </c>
    </row>
    <row r="24" spans="1:6" x14ac:dyDescent="0.25">
      <c r="A24" s="2" t="s">
        <v>33</v>
      </c>
      <c r="B24" s="2" t="s">
        <v>14</v>
      </c>
      <c r="C24" s="2" t="s">
        <v>92</v>
      </c>
      <c r="D24">
        <v>7.4468753612282904E-2</v>
      </c>
      <c r="E24">
        <v>7.0670360341317817</v>
      </c>
      <c r="F24">
        <v>87.526442230936752</v>
      </c>
    </row>
    <row r="25" spans="1:6" x14ac:dyDescent="0.25">
      <c r="A25" s="2" t="s">
        <v>34</v>
      </c>
      <c r="B25" s="2" t="s">
        <v>14</v>
      </c>
      <c r="C25" s="2" t="s">
        <v>92</v>
      </c>
      <c r="D25">
        <v>6.0646537885536547E-2</v>
      </c>
      <c r="E25">
        <v>16.347612393701702</v>
      </c>
      <c r="F25">
        <v>141.44188541531247</v>
      </c>
    </row>
    <row r="26" spans="1:6" x14ac:dyDescent="0.25">
      <c r="A26" s="2" t="s">
        <v>35</v>
      </c>
      <c r="B26" s="2" t="s">
        <v>14</v>
      </c>
      <c r="C26" s="2" t="s">
        <v>92</v>
      </c>
      <c r="D26">
        <v>1.4632952938764337E-2</v>
      </c>
      <c r="E26">
        <v>2.1884456161111974</v>
      </c>
      <c r="F26">
        <v>31.379810744488687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abSelected="1" workbookViewId="0">
      <selection activeCell="L23" sqref="L23"/>
    </sheetView>
  </sheetViews>
  <sheetFormatPr defaultRowHeight="15" x14ac:dyDescent="0.25"/>
  <sheetData>
    <row r="1" spans="1:9" ht="47.25" x14ac:dyDescent="0.25">
      <c r="A1" s="24" t="s">
        <v>11</v>
      </c>
      <c r="B1" s="24" t="s">
        <v>103</v>
      </c>
      <c r="C1" s="25" t="s">
        <v>104</v>
      </c>
      <c r="E1" s="19" t="s">
        <v>11</v>
      </c>
      <c r="F1" s="19" t="s">
        <v>106</v>
      </c>
      <c r="G1" s="20" t="s">
        <v>107</v>
      </c>
      <c r="H1" s="21" t="s">
        <v>88</v>
      </c>
      <c r="I1" s="22" t="s">
        <v>108</v>
      </c>
    </row>
    <row r="2" spans="1:9" x14ac:dyDescent="0.25">
      <c r="A2" t="s">
        <v>65</v>
      </c>
      <c r="B2" t="s">
        <v>72</v>
      </c>
      <c r="C2" s="18">
        <v>0.40277236693091739</v>
      </c>
      <c r="E2" t="s">
        <v>65</v>
      </c>
      <c r="F2" t="s">
        <v>72</v>
      </c>
      <c r="G2">
        <v>0.69611158072696544</v>
      </c>
      <c r="H2">
        <v>26.637404251656761</v>
      </c>
      <c r="I2">
        <v>8.0096656534954409E-3</v>
      </c>
    </row>
    <row r="3" spans="1:9" x14ac:dyDescent="0.25">
      <c r="A3" t="s">
        <v>65</v>
      </c>
      <c r="B3" t="s">
        <v>72</v>
      </c>
      <c r="C3" s="18">
        <v>0.15126613816534543</v>
      </c>
      <c r="E3" t="s">
        <v>65</v>
      </c>
      <c r="F3" t="s">
        <v>72</v>
      </c>
      <c r="G3">
        <v>0.36373674911660786</v>
      </c>
      <c r="H3">
        <v>31.992316721801306</v>
      </c>
      <c r="I3">
        <v>1.2167096219931272E-2</v>
      </c>
    </row>
    <row r="4" spans="1:9" x14ac:dyDescent="0.25">
      <c r="A4" t="s">
        <v>65</v>
      </c>
      <c r="B4" t="s">
        <v>72</v>
      </c>
      <c r="C4" s="18">
        <v>8.3848244620611564E-2</v>
      </c>
      <c r="E4" t="s">
        <v>65</v>
      </c>
      <c r="F4" t="s">
        <v>72</v>
      </c>
      <c r="G4">
        <v>0.45956081081081079</v>
      </c>
      <c r="H4">
        <v>58.233098299460821</v>
      </c>
      <c r="I4">
        <v>2.1353867151956325E-2</v>
      </c>
    </row>
    <row r="5" spans="1:9" x14ac:dyDescent="0.25">
      <c r="A5" t="s">
        <v>65</v>
      </c>
      <c r="B5" t="s">
        <v>72</v>
      </c>
      <c r="C5" s="18">
        <v>0.15632842582106457</v>
      </c>
      <c r="E5" t="s">
        <v>65</v>
      </c>
      <c r="F5" t="s">
        <v>72</v>
      </c>
      <c r="G5">
        <v>0.47640633533588206</v>
      </c>
      <c r="H5">
        <v>41.695776436964124</v>
      </c>
      <c r="I5">
        <v>1.6206833712984054E-2</v>
      </c>
    </row>
    <row r="6" spans="1:9" x14ac:dyDescent="0.25">
      <c r="A6" t="s">
        <v>65</v>
      </c>
      <c r="B6" t="s">
        <v>72</v>
      </c>
      <c r="C6" s="18">
        <v>0.18180973952434884</v>
      </c>
      <c r="E6" t="s">
        <v>65</v>
      </c>
      <c r="F6" t="s">
        <v>72</v>
      </c>
      <c r="G6">
        <v>1.1444990176817289</v>
      </c>
      <c r="H6">
        <v>43.052145733084558</v>
      </c>
      <c r="I6">
        <v>1.8969072164948454E-2</v>
      </c>
    </row>
    <row r="7" spans="1:9" x14ac:dyDescent="0.25">
      <c r="A7" t="s">
        <v>65</v>
      </c>
      <c r="B7" t="s">
        <v>72</v>
      </c>
      <c r="C7" s="18">
        <v>0.39871800679501701</v>
      </c>
      <c r="E7" t="s">
        <v>65</v>
      </c>
      <c r="F7" t="s">
        <v>72</v>
      </c>
      <c r="G7">
        <v>0.36109936575052853</v>
      </c>
      <c r="H7">
        <v>20.474507824331141</v>
      </c>
      <c r="I7">
        <v>2.9366533864541838E-3</v>
      </c>
    </row>
    <row r="8" spans="1:9" x14ac:dyDescent="0.25">
      <c r="A8" t="s">
        <v>65</v>
      </c>
      <c r="B8" t="s">
        <v>72</v>
      </c>
      <c r="C8" s="18">
        <v>0.40519592298980756</v>
      </c>
      <c r="E8" t="s">
        <v>65</v>
      </c>
      <c r="F8" t="s">
        <v>72</v>
      </c>
      <c r="G8">
        <v>1.0611332007952288</v>
      </c>
      <c r="H8">
        <v>40.012217470983515</v>
      </c>
      <c r="I8">
        <v>1.8728119180633145E-2</v>
      </c>
    </row>
    <row r="9" spans="1:9" x14ac:dyDescent="0.25">
      <c r="A9" t="s">
        <v>65</v>
      </c>
      <c r="B9" t="s">
        <v>72</v>
      </c>
      <c r="C9" s="18">
        <v>0.99998640996602495</v>
      </c>
      <c r="E9" t="s">
        <v>65</v>
      </c>
      <c r="F9" t="s">
        <v>72</v>
      </c>
      <c r="G9">
        <v>0.15081327260897853</v>
      </c>
      <c r="H9">
        <v>7.2205046374788102</v>
      </c>
      <c r="I9">
        <v>9.0471902937420169E-3</v>
      </c>
    </row>
    <row r="10" spans="1:9" x14ac:dyDescent="0.25">
      <c r="A10" t="s">
        <v>65</v>
      </c>
      <c r="B10" t="s">
        <v>72</v>
      </c>
      <c r="C10" s="18">
        <v>0.24363306908267271</v>
      </c>
      <c r="E10" t="s">
        <v>65</v>
      </c>
      <c r="F10" t="s">
        <v>72</v>
      </c>
      <c r="G10">
        <v>0.43889683734939755</v>
      </c>
      <c r="H10">
        <v>35.562907060891149</v>
      </c>
      <c r="I10">
        <v>1.4020619195046439E-2</v>
      </c>
    </row>
    <row r="11" spans="1:9" x14ac:dyDescent="0.25">
      <c r="A11" t="s">
        <v>65</v>
      </c>
      <c r="B11" t="s">
        <v>72</v>
      </c>
      <c r="C11" s="18">
        <v>0.23975990939977351</v>
      </c>
      <c r="E11" t="s">
        <v>65</v>
      </c>
      <c r="F11" t="s">
        <v>72</v>
      </c>
      <c r="G11">
        <v>0.88632478632478628</v>
      </c>
      <c r="H11">
        <v>49.152178579094233</v>
      </c>
      <c r="I11">
        <v>1.9446080760095012E-2</v>
      </c>
    </row>
    <row r="12" spans="1:9" x14ac:dyDescent="0.25">
      <c r="A12" t="s">
        <v>65</v>
      </c>
      <c r="B12" t="s">
        <v>72</v>
      </c>
      <c r="C12" s="18">
        <v>0.23474292185730466</v>
      </c>
      <c r="E12" t="s">
        <v>65</v>
      </c>
      <c r="F12" t="s">
        <v>72</v>
      </c>
      <c r="G12">
        <v>0.4354821523708044</v>
      </c>
      <c r="H12">
        <v>26.298701298701303</v>
      </c>
      <c r="I12">
        <v>1.141410129096326E-2</v>
      </c>
    </row>
    <row r="13" spans="1:9" x14ac:dyDescent="0.25">
      <c r="A13" t="s">
        <v>65</v>
      </c>
      <c r="B13" t="s">
        <v>72</v>
      </c>
      <c r="C13" s="18">
        <v>0.22508267270668178</v>
      </c>
      <c r="E13" t="s">
        <v>65</v>
      </c>
      <c r="F13" t="s">
        <v>72</v>
      </c>
      <c r="G13">
        <v>0.44226302305721604</v>
      </c>
      <c r="H13">
        <v>25.396714294329335</v>
      </c>
      <c r="I13">
        <v>9.8801809954751126E-3</v>
      </c>
    </row>
    <row r="14" spans="1:9" x14ac:dyDescent="0.25">
      <c r="A14" t="s">
        <v>65</v>
      </c>
      <c r="B14" t="s">
        <v>73</v>
      </c>
      <c r="C14" s="18">
        <v>0.45961268403171013</v>
      </c>
      <c r="E14" t="s">
        <v>65</v>
      </c>
      <c r="F14" t="s">
        <v>73</v>
      </c>
      <c r="G14">
        <v>0.48286434252415833</v>
      </c>
      <c r="H14">
        <v>19.833048375741729</v>
      </c>
      <c r="I14">
        <v>7.3176217765042982E-3</v>
      </c>
    </row>
    <row r="15" spans="1:9" x14ac:dyDescent="0.25">
      <c r="A15" t="s">
        <v>65</v>
      </c>
      <c r="B15" t="s">
        <v>73</v>
      </c>
      <c r="C15" s="18">
        <v>0.20344054360135899</v>
      </c>
      <c r="E15" t="s">
        <v>65</v>
      </c>
      <c r="F15" t="s">
        <v>73</v>
      </c>
      <c r="G15">
        <v>0.36656481481481484</v>
      </c>
      <c r="H15">
        <v>29.034650842428739</v>
      </c>
      <c r="I15">
        <v>1.0792307692307693E-2</v>
      </c>
    </row>
    <row r="16" spans="1:9" x14ac:dyDescent="0.25">
      <c r="A16" t="s">
        <v>65</v>
      </c>
      <c r="B16" t="s">
        <v>73</v>
      </c>
      <c r="C16" s="18">
        <v>9.2115515288788238E-2</v>
      </c>
      <c r="E16" t="s">
        <v>65</v>
      </c>
      <c r="F16" t="s">
        <v>73</v>
      </c>
      <c r="G16">
        <v>0.53482216708023156</v>
      </c>
      <c r="H16">
        <v>55.245591312145059</v>
      </c>
      <c r="I16">
        <v>1.9869358178053832E-2</v>
      </c>
    </row>
    <row r="17" spans="1:9" x14ac:dyDescent="0.25">
      <c r="A17" t="s">
        <v>65</v>
      </c>
      <c r="B17" t="s">
        <v>73</v>
      </c>
      <c r="C17" s="18">
        <v>0.14239864099660249</v>
      </c>
      <c r="E17" t="s">
        <v>65</v>
      </c>
      <c r="F17" t="s">
        <v>73</v>
      </c>
      <c r="G17">
        <v>0.65518518518518531</v>
      </c>
      <c r="H17">
        <v>47.838709677419367</v>
      </c>
      <c r="I17">
        <v>1.898823529411765E-2</v>
      </c>
    </row>
    <row r="18" spans="1:9" x14ac:dyDescent="0.25">
      <c r="A18" t="s">
        <v>65</v>
      </c>
      <c r="B18" t="s">
        <v>73</v>
      </c>
      <c r="C18" s="18">
        <v>0.14773272933182333</v>
      </c>
      <c r="E18" t="s">
        <v>65</v>
      </c>
      <c r="F18" t="s">
        <v>73</v>
      </c>
      <c r="G18">
        <v>1.004192229038855</v>
      </c>
      <c r="H18">
        <v>44.051168606328758</v>
      </c>
      <c r="I18">
        <v>2.1696696696696698E-2</v>
      </c>
    </row>
    <row r="19" spans="1:9" x14ac:dyDescent="0.25">
      <c r="A19" t="s">
        <v>65</v>
      </c>
      <c r="B19" t="s">
        <v>73</v>
      </c>
      <c r="C19" s="18">
        <v>0.41551302378255955</v>
      </c>
      <c r="E19" t="s">
        <v>65</v>
      </c>
      <c r="F19" t="s">
        <v>73</v>
      </c>
      <c r="G19">
        <v>0.34478260869565219</v>
      </c>
      <c r="H19">
        <v>16.050980782634692</v>
      </c>
      <c r="I19">
        <v>1.4959481361426257E-2</v>
      </c>
    </row>
    <row r="20" spans="1:9" x14ac:dyDescent="0.25">
      <c r="A20" t="s">
        <v>65</v>
      </c>
      <c r="B20" t="s">
        <v>73</v>
      </c>
      <c r="C20" s="18">
        <v>0.40995243488108718</v>
      </c>
      <c r="E20" t="s">
        <v>65</v>
      </c>
      <c r="F20" t="s">
        <v>73</v>
      </c>
      <c r="G20">
        <v>0.72407161803713527</v>
      </c>
      <c r="H20">
        <v>32.85575992255567</v>
      </c>
      <c r="I20">
        <v>1.4441441937259221E-2</v>
      </c>
    </row>
    <row r="21" spans="1:9" x14ac:dyDescent="0.25">
      <c r="A21" t="s">
        <v>65</v>
      </c>
      <c r="B21" t="s">
        <v>73</v>
      </c>
      <c r="C21" s="18">
        <v>0.86653227633069096</v>
      </c>
      <c r="E21" t="s">
        <v>65</v>
      </c>
      <c r="F21" t="s">
        <v>73</v>
      </c>
      <c r="G21">
        <v>8.2688888888888881E-2</v>
      </c>
      <c r="H21">
        <v>6.5842380377965322</v>
      </c>
      <c r="I21">
        <v>3.2343341031562736E-3</v>
      </c>
    </row>
    <row r="22" spans="1:9" x14ac:dyDescent="0.25">
      <c r="A22" t="s">
        <v>65</v>
      </c>
      <c r="B22" t="s">
        <v>73</v>
      </c>
      <c r="C22" s="18">
        <v>0.4132253680634202</v>
      </c>
      <c r="E22" t="s">
        <v>65</v>
      </c>
      <c r="F22" t="s">
        <v>73</v>
      </c>
      <c r="G22">
        <v>0.45215089344804765</v>
      </c>
      <c r="H22">
        <v>29.871497788076688</v>
      </c>
      <c r="I22">
        <v>1.1878071428571429E-2</v>
      </c>
    </row>
    <row r="23" spans="1:9" x14ac:dyDescent="0.25">
      <c r="A23" t="s">
        <v>65</v>
      </c>
      <c r="B23" t="s">
        <v>73</v>
      </c>
      <c r="C23" s="18">
        <v>0.22708720271800681</v>
      </c>
      <c r="E23" t="s">
        <v>65</v>
      </c>
      <c r="F23" t="s">
        <v>73</v>
      </c>
      <c r="G23">
        <v>1.5437213456420746</v>
      </c>
      <c r="H23">
        <v>47.431739721728214</v>
      </c>
      <c r="I23">
        <v>1.7955023923444981E-2</v>
      </c>
    </row>
    <row r="24" spans="1:9" x14ac:dyDescent="0.25">
      <c r="A24" t="s">
        <v>65</v>
      </c>
      <c r="B24" t="s">
        <v>73</v>
      </c>
      <c r="C24" s="18">
        <v>0.28842355605889014</v>
      </c>
      <c r="E24" t="s">
        <v>65</v>
      </c>
      <c r="F24" t="s">
        <v>73</v>
      </c>
      <c r="G24">
        <v>0.53618302227573744</v>
      </c>
      <c r="H24">
        <v>29.248723559445654</v>
      </c>
      <c r="I24">
        <v>1.2874167416741675E-2</v>
      </c>
    </row>
    <row r="25" spans="1:9" x14ac:dyDescent="0.25">
      <c r="A25" t="s">
        <v>65</v>
      </c>
      <c r="B25" t="s">
        <v>73</v>
      </c>
      <c r="C25" s="18">
        <v>0.3852978482446206</v>
      </c>
      <c r="E25" t="s">
        <v>65</v>
      </c>
      <c r="F25" t="s">
        <v>73</v>
      </c>
      <c r="G25">
        <v>0.42636707208135782</v>
      </c>
      <c r="H25">
        <v>22.402017442471351</v>
      </c>
      <c r="I25">
        <v>1.0036594663278272E-2</v>
      </c>
    </row>
    <row r="26" spans="1:9" x14ac:dyDescent="0.25">
      <c r="A26" t="s">
        <v>65</v>
      </c>
      <c r="B26" t="s">
        <v>74</v>
      </c>
      <c r="C26" s="18">
        <v>0.584233295583239</v>
      </c>
      <c r="E26" t="s">
        <v>65</v>
      </c>
      <c r="F26" t="s">
        <v>74</v>
      </c>
      <c r="G26">
        <v>0.2118889883616831</v>
      </c>
      <c r="H26">
        <v>14.288452323909901</v>
      </c>
      <c r="I26">
        <v>5.232461161079313E-3</v>
      </c>
    </row>
    <row r="27" spans="1:9" x14ac:dyDescent="0.25">
      <c r="A27" t="s">
        <v>65</v>
      </c>
      <c r="B27" t="s">
        <v>74</v>
      </c>
      <c r="C27" s="18">
        <v>0.31143601359003398</v>
      </c>
      <c r="E27" t="s">
        <v>65</v>
      </c>
      <c r="F27" t="s">
        <v>74</v>
      </c>
      <c r="G27">
        <v>0.28765669098307167</v>
      </c>
      <c r="H27">
        <v>25.867605925618985</v>
      </c>
      <c r="I27">
        <v>9.8437908496732032E-3</v>
      </c>
    </row>
    <row r="28" spans="1:9" x14ac:dyDescent="0.25">
      <c r="A28" t="s">
        <v>65</v>
      </c>
      <c r="B28" t="s">
        <v>74</v>
      </c>
      <c r="C28" s="18">
        <v>9.1436013590033977E-2</v>
      </c>
      <c r="E28" t="s">
        <v>65</v>
      </c>
      <c r="F28" t="s">
        <v>74</v>
      </c>
      <c r="G28">
        <v>0.73870162297128583</v>
      </c>
      <c r="H28">
        <v>51.833740831295842</v>
      </c>
      <c r="I28">
        <v>1.8771675943104516E-2</v>
      </c>
    </row>
    <row r="29" spans="1:9" x14ac:dyDescent="0.25">
      <c r="A29" t="s">
        <v>65</v>
      </c>
      <c r="B29" t="s">
        <v>74</v>
      </c>
      <c r="C29" s="18">
        <v>0.15289694224235562</v>
      </c>
      <c r="E29" t="s">
        <v>65</v>
      </c>
      <c r="F29" t="s">
        <v>74</v>
      </c>
      <c r="G29">
        <v>0.64688869412795802</v>
      </c>
      <c r="H29">
        <v>49.517891579172911</v>
      </c>
      <c r="I29">
        <v>1.7499559193954659E-2</v>
      </c>
    </row>
    <row r="30" spans="1:9" x14ac:dyDescent="0.25">
      <c r="A30" t="s">
        <v>65</v>
      </c>
      <c r="B30" t="s">
        <v>74</v>
      </c>
      <c r="C30" s="18">
        <v>0.16569422423556057</v>
      </c>
      <c r="E30" t="s">
        <v>65</v>
      </c>
      <c r="F30" t="s">
        <v>74</v>
      </c>
      <c r="G30">
        <v>1.0976569821930646</v>
      </c>
      <c r="H30">
        <v>44.038676682116041</v>
      </c>
      <c r="I30">
        <v>1.9619153674832964E-2</v>
      </c>
    </row>
    <row r="31" spans="1:9" x14ac:dyDescent="0.25">
      <c r="A31" t="s">
        <v>65</v>
      </c>
      <c r="B31" t="s">
        <v>74</v>
      </c>
      <c r="C31" s="18">
        <v>0.6335764439411099</v>
      </c>
      <c r="E31" t="s">
        <v>65</v>
      </c>
      <c r="F31" t="s">
        <v>74</v>
      </c>
      <c r="G31">
        <v>0.20295240236795803</v>
      </c>
      <c r="H31">
        <v>9.7030915212733166</v>
      </c>
      <c r="I31">
        <v>7.0366804979253112E-3</v>
      </c>
    </row>
    <row r="32" spans="1:9" x14ac:dyDescent="0.25">
      <c r="A32" t="s">
        <v>65</v>
      </c>
      <c r="B32" t="s">
        <v>74</v>
      </c>
      <c r="C32" s="18">
        <v>0.38953340883352211</v>
      </c>
      <c r="E32" t="s">
        <v>65</v>
      </c>
      <c r="F32" t="s">
        <v>74</v>
      </c>
      <c r="G32">
        <v>0.67967101179391687</v>
      </c>
      <c r="H32">
        <v>32.226674298797946</v>
      </c>
      <c r="I32">
        <v>1.3993043478260869E-2</v>
      </c>
    </row>
    <row r="33" spans="1:9" x14ac:dyDescent="0.25">
      <c r="A33" t="s">
        <v>65</v>
      </c>
      <c r="B33" t="s">
        <v>74</v>
      </c>
      <c r="C33" s="18">
        <v>0.89043941109852776</v>
      </c>
      <c r="E33" t="s">
        <v>65</v>
      </c>
      <c r="F33" t="s">
        <v>74</v>
      </c>
      <c r="G33">
        <v>4.8035016286644951E-2</v>
      </c>
      <c r="H33">
        <v>5.7929176289453448</v>
      </c>
      <c r="I33">
        <v>6.5837262357414453E-3</v>
      </c>
    </row>
    <row r="34" spans="1:9" x14ac:dyDescent="0.25">
      <c r="A34" t="s">
        <v>65</v>
      </c>
      <c r="B34" t="s">
        <v>74</v>
      </c>
      <c r="C34" s="18">
        <v>0.46775537938844852</v>
      </c>
      <c r="E34" t="s">
        <v>65</v>
      </c>
      <c r="F34" t="s">
        <v>74</v>
      </c>
      <c r="G34">
        <v>0.45124686192468622</v>
      </c>
      <c r="H34">
        <v>27.964980148630758</v>
      </c>
      <c r="I34">
        <v>1.1334335981838818E-2</v>
      </c>
    </row>
    <row r="35" spans="1:9" x14ac:dyDescent="0.25">
      <c r="A35" t="s">
        <v>65</v>
      </c>
      <c r="B35" t="s">
        <v>74</v>
      </c>
      <c r="C35" s="18">
        <v>0.2943238958097395</v>
      </c>
      <c r="E35" t="s">
        <v>65</v>
      </c>
      <c r="F35" t="s">
        <v>74</v>
      </c>
      <c r="G35">
        <v>1.9112271540469974</v>
      </c>
      <c r="H35">
        <v>40.157648061354926</v>
      </c>
      <c r="I35">
        <v>1.5385993111366247E-2</v>
      </c>
    </row>
    <row r="36" spans="1:9" x14ac:dyDescent="0.25">
      <c r="A36" t="s">
        <v>65</v>
      </c>
      <c r="B36" t="s">
        <v>74</v>
      </c>
      <c r="C36" s="18">
        <v>0.36693997734994344</v>
      </c>
      <c r="E36" t="s">
        <v>65</v>
      </c>
      <c r="F36" t="s">
        <v>74</v>
      </c>
      <c r="G36">
        <v>0.29162110616656073</v>
      </c>
      <c r="H36">
        <v>24.100426916039851</v>
      </c>
      <c r="I36">
        <v>1.0749181605611847E-2</v>
      </c>
    </row>
    <row r="37" spans="1:9" x14ac:dyDescent="0.25">
      <c r="A37" t="s">
        <v>65</v>
      </c>
      <c r="B37" t="s">
        <v>74</v>
      </c>
      <c r="C37" s="18">
        <v>0.3511868629671574</v>
      </c>
      <c r="E37" t="s">
        <v>65</v>
      </c>
      <c r="F37" t="s">
        <v>74</v>
      </c>
      <c r="G37">
        <v>0.38551102941176474</v>
      </c>
      <c r="H37">
        <v>19.899085461999373</v>
      </c>
      <c r="I37">
        <v>9.1399711399711408E-3</v>
      </c>
    </row>
    <row r="38" spans="1:9" x14ac:dyDescent="0.25">
      <c r="A38" t="s">
        <v>65</v>
      </c>
      <c r="B38" t="s">
        <v>75</v>
      </c>
      <c r="C38" s="18">
        <v>0.80033748584371456</v>
      </c>
      <c r="E38" t="s">
        <v>65</v>
      </c>
      <c r="F38" t="s">
        <v>75</v>
      </c>
      <c r="G38">
        <v>7.9516523867809052E-2</v>
      </c>
      <c r="H38">
        <v>7.0381231671554385</v>
      </c>
      <c r="I38">
        <v>3.3521901211556386E-3</v>
      </c>
    </row>
    <row r="39" spans="1:9" x14ac:dyDescent="0.25">
      <c r="A39" t="s">
        <v>65</v>
      </c>
      <c r="B39" t="s">
        <v>75</v>
      </c>
      <c r="C39" s="18">
        <v>0.50462967157417904</v>
      </c>
      <c r="E39" t="s">
        <v>65</v>
      </c>
      <c r="F39" t="s">
        <v>75</v>
      </c>
      <c r="G39">
        <v>0.27794541319181204</v>
      </c>
      <c r="H39">
        <v>16.767250050291675</v>
      </c>
      <c r="I39">
        <v>6.8266869300911848E-3</v>
      </c>
    </row>
    <row r="40" spans="1:9" x14ac:dyDescent="0.25">
      <c r="A40" t="s">
        <v>65</v>
      </c>
      <c r="B40" t="s">
        <v>75</v>
      </c>
      <c r="C40" s="18">
        <v>0.11413137032842582</v>
      </c>
      <c r="E40" t="s">
        <v>65</v>
      </c>
      <c r="F40" t="s">
        <v>75</v>
      </c>
      <c r="G40">
        <v>1.5669724770642202</v>
      </c>
      <c r="H40">
        <v>44.966814159292042</v>
      </c>
      <c r="I40">
        <v>1.5705434782608697E-2</v>
      </c>
    </row>
    <row r="41" spans="1:9" x14ac:dyDescent="0.25">
      <c r="A41" t="s">
        <v>65</v>
      </c>
      <c r="B41" t="s">
        <v>75</v>
      </c>
      <c r="C41" s="18">
        <v>0.15441449603624011</v>
      </c>
      <c r="E41" t="s">
        <v>65</v>
      </c>
      <c r="F41" t="s">
        <v>75</v>
      </c>
      <c r="G41">
        <v>0.6273186119873817</v>
      </c>
      <c r="H41">
        <v>49.451361173396954</v>
      </c>
      <c r="I41">
        <v>1.8962649700598799E-2</v>
      </c>
    </row>
    <row r="42" spans="1:9" x14ac:dyDescent="0.25">
      <c r="A42" t="s">
        <v>65</v>
      </c>
      <c r="B42" t="s">
        <v>75</v>
      </c>
      <c r="C42" s="18">
        <v>0.16264779161947907</v>
      </c>
      <c r="E42" t="s">
        <v>65</v>
      </c>
      <c r="F42" t="s">
        <v>75</v>
      </c>
      <c r="G42">
        <v>1.1663599182004092</v>
      </c>
      <c r="H42">
        <v>42.210126322275862</v>
      </c>
      <c r="I42">
        <v>1.8310061601642714E-2</v>
      </c>
    </row>
    <row r="43" spans="1:9" x14ac:dyDescent="0.25">
      <c r="A43" t="s">
        <v>65</v>
      </c>
      <c r="B43" t="s">
        <v>75</v>
      </c>
      <c r="C43" s="18">
        <v>1.1472004530011324</v>
      </c>
      <c r="E43" t="s">
        <v>65</v>
      </c>
      <c r="F43" t="s">
        <v>75</v>
      </c>
      <c r="G43">
        <v>7.5081880612783952E-2</v>
      </c>
      <c r="H43">
        <v>4.045053868756133</v>
      </c>
      <c r="I43">
        <v>5.0988002822865202E-3</v>
      </c>
    </row>
    <row r="44" spans="1:9" x14ac:dyDescent="0.25">
      <c r="A44" t="s">
        <v>65</v>
      </c>
      <c r="B44" t="s">
        <v>75</v>
      </c>
      <c r="C44" s="18">
        <v>0.34433522083805213</v>
      </c>
      <c r="E44" t="s">
        <v>65</v>
      </c>
      <c r="F44" t="s">
        <v>75</v>
      </c>
      <c r="G44">
        <v>1.3879767291531999</v>
      </c>
      <c r="H44">
        <v>33.840917233966316</v>
      </c>
      <c r="I44">
        <v>1.3965878378378378E-2</v>
      </c>
    </row>
    <row r="45" spans="1:9" x14ac:dyDescent="0.25">
      <c r="A45" t="s">
        <v>65</v>
      </c>
      <c r="B45" t="s">
        <v>75</v>
      </c>
      <c r="C45" s="18">
        <v>0.93980520951302393</v>
      </c>
      <c r="E45" t="s">
        <v>65</v>
      </c>
      <c r="F45" t="s">
        <v>75</v>
      </c>
      <c r="G45">
        <v>5.3697183098591554E-2</v>
      </c>
      <c r="H45">
        <v>5.2282481467030708</v>
      </c>
      <c r="I45">
        <v>5.7185973700688789E-3</v>
      </c>
    </row>
    <row r="46" spans="1:9" x14ac:dyDescent="0.25">
      <c r="A46" t="s">
        <v>65</v>
      </c>
      <c r="B46" t="s">
        <v>75</v>
      </c>
      <c r="C46" s="18">
        <v>0.67286296715741789</v>
      </c>
      <c r="E46" t="s">
        <v>65</v>
      </c>
      <c r="F46" t="s">
        <v>75</v>
      </c>
      <c r="G46">
        <v>0.57547169811320764</v>
      </c>
      <c r="H46">
        <v>26.06232294617563</v>
      </c>
      <c r="I46">
        <v>9.9799170124481324E-3</v>
      </c>
    </row>
    <row r="47" spans="1:9" x14ac:dyDescent="0.25">
      <c r="A47" t="s">
        <v>65</v>
      </c>
      <c r="B47" t="s">
        <v>75</v>
      </c>
      <c r="C47" s="18">
        <v>0.36526387315968289</v>
      </c>
      <c r="E47" t="s">
        <v>65</v>
      </c>
      <c r="F47" t="s">
        <v>75</v>
      </c>
      <c r="G47">
        <v>2.1562271062271061</v>
      </c>
      <c r="H47">
        <v>39.091394975948681</v>
      </c>
      <c r="I47">
        <v>1.470886075949367E-2</v>
      </c>
    </row>
    <row r="48" spans="1:9" x14ac:dyDescent="0.25">
      <c r="A48" t="s">
        <v>65</v>
      </c>
      <c r="B48" t="s">
        <v>75</v>
      </c>
      <c r="C48" s="18">
        <v>0.37903510758776898</v>
      </c>
      <c r="E48" t="s">
        <v>65</v>
      </c>
      <c r="F48" t="s">
        <v>75</v>
      </c>
      <c r="G48">
        <v>0.29105602060528013</v>
      </c>
      <c r="H48">
        <v>23.468551526326557</v>
      </c>
      <c r="I48">
        <v>9.9775346462436191E-3</v>
      </c>
    </row>
    <row r="49" spans="1:9" x14ac:dyDescent="0.25">
      <c r="A49" t="s">
        <v>65</v>
      </c>
      <c r="B49" t="s">
        <v>75</v>
      </c>
      <c r="C49" s="18">
        <v>0.45195696489241227</v>
      </c>
      <c r="E49" t="s">
        <v>65</v>
      </c>
      <c r="F49" t="s">
        <v>75</v>
      </c>
      <c r="G49">
        <v>0.42186915887850474</v>
      </c>
      <c r="H49">
        <v>15.612916710210072</v>
      </c>
      <c r="I49">
        <v>7.4120000000000011E-3</v>
      </c>
    </row>
    <row r="50" spans="1:9" x14ac:dyDescent="0.25">
      <c r="A50" t="s">
        <v>65</v>
      </c>
      <c r="B50" t="s">
        <v>105</v>
      </c>
      <c r="C50" s="18">
        <v>0.92388221970554929</v>
      </c>
      <c r="E50" t="s">
        <v>65</v>
      </c>
      <c r="F50" t="s">
        <v>105</v>
      </c>
      <c r="G50">
        <v>7.1321292775665401E-2</v>
      </c>
      <c r="H50">
        <v>5.0462311107869642</v>
      </c>
      <c r="I50">
        <v>4.9033503691084616E-3</v>
      </c>
    </row>
    <row r="51" spans="1:9" x14ac:dyDescent="0.25">
      <c r="A51" t="s">
        <v>65</v>
      </c>
      <c r="B51" t="s">
        <v>105</v>
      </c>
      <c r="C51" s="18">
        <v>0.75898980747451872</v>
      </c>
      <c r="E51" t="s">
        <v>65</v>
      </c>
      <c r="F51" t="s">
        <v>105</v>
      </c>
      <c r="G51">
        <v>0.15881656804733726</v>
      </c>
      <c r="H51">
        <v>6.350947158524435</v>
      </c>
      <c r="I51">
        <v>2.9038637519064564E-3</v>
      </c>
    </row>
    <row r="52" spans="1:9" x14ac:dyDescent="0.25">
      <c r="A52" t="s">
        <v>65</v>
      </c>
      <c r="B52" t="s">
        <v>105</v>
      </c>
      <c r="C52" s="18">
        <v>6.8151755379388446E-2</v>
      </c>
      <c r="E52" t="s">
        <v>65</v>
      </c>
      <c r="F52" t="s">
        <v>105</v>
      </c>
      <c r="G52">
        <v>0.9089403973509933</v>
      </c>
      <c r="H52">
        <v>47.959805115712548</v>
      </c>
      <c r="I52">
        <v>1.6991461267605635E-2</v>
      </c>
    </row>
    <row r="53" spans="1:9" x14ac:dyDescent="0.25">
      <c r="A53" t="s">
        <v>65</v>
      </c>
      <c r="B53" t="s">
        <v>105</v>
      </c>
      <c r="C53" s="18">
        <v>0.20381426953567386</v>
      </c>
      <c r="E53" t="s">
        <v>65</v>
      </c>
      <c r="F53" t="s">
        <v>105</v>
      </c>
      <c r="G53">
        <v>0.60387374461979926</v>
      </c>
      <c r="H53">
        <v>45.495924632158356</v>
      </c>
      <c r="I53">
        <v>1.5817963066592056E-2</v>
      </c>
    </row>
    <row r="54" spans="1:9" x14ac:dyDescent="0.25">
      <c r="A54" t="s">
        <v>65</v>
      </c>
      <c r="B54" t="s">
        <v>105</v>
      </c>
      <c r="C54" s="18">
        <v>0.27859343148357874</v>
      </c>
      <c r="E54" t="s">
        <v>65</v>
      </c>
      <c r="F54" t="s">
        <v>105</v>
      </c>
      <c r="G54">
        <v>1.2187992125984251</v>
      </c>
      <c r="H54">
        <v>43.252181901699593</v>
      </c>
      <c r="I54">
        <v>1.8621103117505994E-2</v>
      </c>
    </row>
    <row r="55" spans="1:9" x14ac:dyDescent="0.25">
      <c r="A55" t="s">
        <v>65</v>
      </c>
      <c r="B55" t="s">
        <v>105</v>
      </c>
      <c r="C55" s="18">
        <v>1.2018550396375991</v>
      </c>
      <c r="E55" t="s">
        <v>65</v>
      </c>
      <c r="F55" t="s">
        <v>105</v>
      </c>
      <c r="G55">
        <v>4.2004163197335555E-2</v>
      </c>
      <c r="H55">
        <v>2.0644658681468386</v>
      </c>
      <c r="I55">
        <v>1.4996144409393619E-3</v>
      </c>
    </row>
    <row r="56" spans="1:9" x14ac:dyDescent="0.25">
      <c r="A56" t="s">
        <v>65</v>
      </c>
      <c r="B56" t="s">
        <v>105</v>
      </c>
      <c r="C56" s="18">
        <v>0.24089241223103061</v>
      </c>
      <c r="E56" t="s">
        <v>65</v>
      </c>
      <c r="F56" t="s">
        <v>105</v>
      </c>
      <c r="G56">
        <v>1.7709677419354841</v>
      </c>
      <c r="H56">
        <v>43.501998246860239</v>
      </c>
      <c r="I56">
        <v>1.4740140845070424E-2</v>
      </c>
    </row>
    <row r="57" spans="1:9" x14ac:dyDescent="0.25">
      <c r="A57" t="s">
        <v>65</v>
      </c>
      <c r="B57" t="s">
        <v>105</v>
      </c>
      <c r="C57" s="18">
        <v>0.85196828992072493</v>
      </c>
      <c r="E57" t="s">
        <v>65</v>
      </c>
      <c r="F57" t="s">
        <v>105</v>
      </c>
      <c r="G57">
        <v>5.9814986123959302E-2</v>
      </c>
      <c r="H57">
        <v>5.2662432828529608</v>
      </c>
      <c r="I57">
        <v>2.1324410452517525E-3</v>
      </c>
    </row>
    <row r="58" spans="1:9" x14ac:dyDescent="0.25">
      <c r="A58" t="s">
        <v>65</v>
      </c>
      <c r="B58" t="s">
        <v>105</v>
      </c>
      <c r="C58" s="18">
        <v>0.3587633069082673</v>
      </c>
      <c r="E58" t="s">
        <v>65</v>
      </c>
      <c r="F58" t="s">
        <v>105</v>
      </c>
      <c r="G58">
        <v>0.57590634441087618</v>
      </c>
      <c r="H58">
        <v>25.283563621365239</v>
      </c>
      <c r="I58">
        <v>9.9406392694063941E-3</v>
      </c>
    </row>
    <row r="59" spans="1:9" x14ac:dyDescent="0.25">
      <c r="A59" t="s">
        <v>65</v>
      </c>
      <c r="B59" t="s">
        <v>105</v>
      </c>
      <c r="C59" s="18">
        <v>0.32324801812004533</v>
      </c>
      <c r="E59" t="s">
        <v>65</v>
      </c>
      <c r="F59" t="s">
        <v>105</v>
      </c>
      <c r="G59">
        <v>2.1316930775646368</v>
      </c>
      <c r="H59">
        <v>41.275026343519485</v>
      </c>
      <c r="I59">
        <v>1.4109038322487347E-2</v>
      </c>
    </row>
    <row r="60" spans="1:9" x14ac:dyDescent="0.25">
      <c r="A60" t="s">
        <v>65</v>
      </c>
      <c r="B60" t="s">
        <v>105</v>
      </c>
      <c r="C60" s="18">
        <v>0.3758640996602492</v>
      </c>
      <c r="E60" t="s">
        <v>65</v>
      </c>
      <c r="F60" t="s">
        <v>105</v>
      </c>
      <c r="G60">
        <v>0.29173913043478261</v>
      </c>
      <c r="H60">
        <v>23.160348672207572</v>
      </c>
      <c r="I60">
        <v>9.2225185185185188E-3</v>
      </c>
    </row>
    <row r="61" spans="1:9" x14ac:dyDescent="0.25">
      <c r="A61" t="s">
        <v>65</v>
      </c>
      <c r="B61" t="s">
        <v>105</v>
      </c>
      <c r="C61" s="18">
        <v>0.42800453001132505</v>
      </c>
      <c r="E61" t="s">
        <v>65</v>
      </c>
      <c r="F61" t="s">
        <v>105</v>
      </c>
      <c r="G61">
        <v>0.33422916666666669</v>
      </c>
      <c r="H61">
        <v>10.982601818900729</v>
      </c>
      <c r="I61">
        <v>5.2830090791180281E-3</v>
      </c>
    </row>
    <row r="62" spans="1:9" ht="15.75" x14ac:dyDescent="0.25">
      <c r="A62" t="s">
        <v>64</v>
      </c>
      <c r="B62" t="s">
        <v>72</v>
      </c>
      <c r="C62" s="18">
        <v>1.2166795016987544</v>
      </c>
      <c r="E62" t="s">
        <v>64</v>
      </c>
      <c r="F62" s="23" t="s">
        <v>72</v>
      </c>
      <c r="G62">
        <v>3.3714940421631534E-2</v>
      </c>
      <c r="H62">
        <v>3.3210671573137294</v>
      </c>
      <c r="I62">
        <v>4.2029902242668197E-3</v>
      </c>
    </row>
    <row r="63" spans="1:9" ht="15.75" x14ac:dyDescent="0.25">
      <c r="A63" t="s">
        <v>64</v>
      </c>
      <c r="B63" t="s">
        <v>72</v>
      </c>
      <c r="C63" s="18">
        <v>0.34684937712344283</v>
      </c>
      <c r="E63" t="s">
        <v>64</v>
      </c>
      <c r="F63" s="23" t="s">
        <v>72</v>
      </c>
      <c r="G63">
        <v>9.0512016718913291E-2</v>
      </c>
      <c r="H63">
        <v>16.914610026657499</v>
      </c>
      <c r="I63">
        <v>7.2714285714285702E-3</v>
      </c>
    </row>
    <row r="64" spans="1:9" ht="15.75" x14ac:dyDescent="0.25">
      <c r="A64" t="s">
        <v>64</v>
      </c>
      <c r="B64" t="s">
        <v>72</v>
      </c>
      <c r="C64" s="18">
        <v>0.51872933182332959</v>
      </c>
      <c r="E64" t="s">
        <v>64</v>
      </c>
      <c r="F64" s="23" t="s">
        <v>72</v>
      </c>
      <c r="G64">
        <v>0.1389233954451346</v>
      </c>
      <c r="H64">
        <v>30.837589376915247</v>
      </c>
      <c r="I64">
        <v>7.6168278529980642E-3</v>
      </c>
    </row>
    <row r="65" spans="1:9" ht="15.75" x14ac:dyDescent="0.25">
      <c r="A65" t="s">
        <v>64</v>
      </c>
      <c r="B65" t="s">
        <v>72</v>
      </c>
      <c r="C65" s="18">
        <v>0.35132276330690826</v>
      </c>
      <c r="E65" t="s">
        <v>64</v>
      </c>
      <c r="F65" s="23" t="s">
        <v>72</v>
      </c>
      <c r="G65">
        <v>0.13391877058177826</v>
      </c>
      <c r="H65">
        <v>37.7230869090792</v>
      </c>
      <c r="I65">
        <v>1.016483870967742E-2</v>
      </c>
    </row>
    <row r="66" spans="1:9" ht="15.75" x14ac:dyDescent="0.25">
      <c r="A66" t="s">
        <v>64</v>
      </c>
      <c r="B66" t="s">
        <v>72</v>
      </c>
      <c r="C66" s="18">
        <v>0.23396149490373727</v>
      </c>
      <c r="E66" t="s">
        <v>64</v>
      </c>
      <c r="F66" s="23" t="s">
        <v>72</v>
      </c>
      <c r="G66">
        <v>0.20528846153846153</v>
      </c>
      <c r="H66">
        <v>40.118438221419247</v>
      </c>
      <c r="I66">
        <v>8.6484952708512468E-3</v>
      </c>
    </row>
    <row r="67" spans="1:9" ht="15.75" x14ac:dyDescent="0.25">
      <c r="A67" t="s">
        <v>64</v>
      </c>
      <c r="B67" t="s">
        <v>72</v>
      </c>
      <c r="C67" s="18">
        <v>0.68057531143827865</v>
      </c>
      <c r="E67" t="s">
        <v>64</v>
      </c>
      <c r="F67" s="23" t="s">
        <v>72</v>
      </c>
      <c r="G67">
        <v>5.4251063829787227E-2</v>
      </c>
      <c r="H67">
        <v>10.960109503324215</v>
      </c>
      <c r="I67">
        <v>3.1436797752808997E-3</v>
      </c>
    </row>
    <row r="68" spans="1:9" ht="15.75" x14ac:dyDescent="0.25">
      <c r="A68" t="s">
        <v>64</v>
      </c>
      <c r="B68" t="s">
        <v>73</v>
      </c>
      <c r="C68" s="18">
        <v>1.1323193657984145</v>
      </c>
      <c r="E68" t="s">
        <v>64</v>
      </c>
      <c r="F68" s="23" t="s">
        <v>73</v>
      </c>
      <c r="G68">
        <v>2.3874755381604697E-2</v>
      </c>
      <c r="H68">
        <v>1.7404635224095837</v>
      </c>
      <c r="I68">
        <v>1.0752688172043011E-3</v>
      </c>
    </row>
    <row r="69" spans="1:9" ht="15.75" x14ac:dyDescent="0.25">
      <c r="A69" t="s">
        <v>64</v>
      </c>
      <c r="B69" t="s">
        <v>73</v>
      </c>
      <c r="C69" s="18">
        <v>0.76472027180067947</v>
      </c>
      <c r="E69" t="s">
        <v>64</v>
      </c>
      <c r="F69" s="23" t="s">
        <v>73</v>
      </c>
      <c r="G69">
        <v>4.3161346774897441E-2</v>
      </c>
      <c r="H69">
        <v>6.5235158629912817</v>
      </c>
      <c r="I69">
        <v>4.2029902242668197E-3</v>
      </c>
    </row>
    <row r="70" spans="1:9" ht="15.75" x14ac:dyDescent="0.25">
      <c r="A70" t="s">
        <v>64</v>
      </c>
      <c r="B70" t="s">
        <v>73</v>
      </c>
      <c r="C70" s="18">
        <v>0.69245526613816533</v>
      </c>
      <c r="E70" t="s">
        <v>64</v>
      </c>
      <c r="F70" s="23" t="s">
        <v>73</v>
      </c>
      <c r="G70">
        <v>4.0666666666666663E-2</v>
      </c>
      <c r="H70">
        <v>8.5280045032367102</v>
      </c>
      <c r="I70">
        <v>3.9148505303760843E-3</v>
      </c>
    </row>
    <row r="71" spans="1:9" ht="15.75" x14ac:dyDescent="0.25">
      <c r="A71" t="s">
        <v>64</v>
      </c>
      <c r="B71" t="s">
        <v>73</v>
      </c>
      <c r="C71" s="18">
        <v>0.37111891279728204</v>
      </c>
      <c r="E71" t="s">
        <v>64</v>
      </c>
      <c r="F71" s="23" t="s">
        <v>73</v>
      </c>
      <c r="G71">
        <v>8.6202804746494069E-2</v>
      </c>
      <c r="H71">
        <v>23.339639549935274</v>
      </c>
      <c r="I71">
        <v>4.0179791976225846E-3</v>
      </c>
    </row>
    <row r="72" spans="1:9" ht="15.75" x14ac:dyDescent="0.25">
      <c r="A72" t="s">
        <v>64</v>
      </c>
      <c r="B72" t="s">
        <v>73</v>
      </c>
      <c r="C72" s="18">
        <v>0.38708720271800678</v>
      </c>
      <c r="E72" t="s">
        <v>64</v>
      </c>
      <c r="F72" s="23" t="s">
        <v>73</v>
      </c>
      <c r="G72">
        <v>9.9426078971533535E-2</v>
      </c>
      <c r="H72">
        <v>17.576604451542085</v>
      </c>
      <c r="I72">
        <v>4.3436201780415436E-3</v>
      </c>
    </row>
    <row r="73" spans="1:9" ht="15.75" x14ac:dyDescent="0.25">
      <c r="A73" t="s">
        <v>64</v>
      </c>
      <c r="B73" t="s">
        <v>73</v>
      </c>
      <c r="C73" s="18">
        <v>0.86347451868629677</v>
      </c>
      <c r="E73" t="s">
        <v>64</v>
      </c>
      <c r="F73" s="23" t="s">
        <v>73</v>
      </c>
      <c r="G73">
        <v>3.2046889952153108E-2</v>
      </c>
      <c r="H73">
        <v>4.2679532380775491</v>
      </c>
      <c r="I73">
        <v>1.2437446321213856E-3</v>
      </c>
    </row>
    <row r="74" spans="1:9" ht="15.75" x14ac:dyDescent="0.25">
      <c r="A74" t="s">
        <v>64</v>
      </c>
      <c r="B74" t="s">
        <v>74</v>
      </c>
      <c r="C74" s="18">
        <v>1.1629535673839184</v>
      </c>
      <c r="E74" t="s">
        <v>64</v>
      </c>
      <c r="F74" s="23" t="s">
        <v>74</v>
      </c>
      <c r="G74">
        <v>1.4502722323049002E-2</v>
      </c>
      <c r="H74">
        <v>0.89252160841785244</v>
      </c>
      <c r="I74">
        <v>1.3603185136031853E-3</v>
      </c>
    </row>
    <row r="75" spans="1:9" ht="15.75" x14ac:dyDescent="0.25">
      <c r="A75" t="s">
        <v>64</v>
      </c>
      <c r="B75" t="s">
        <v>74</v>
      </c>
      <c r="C75" s="18">
        <v>1.0148448471121179</v>
      </c>
      <c r="E75" t="s">
        <v>64</v>
      </c>
      <c r="F75" s="23" t="s">
        <v>74</v>
      </c>
      <c r="G75">
        <v>2.2249999999999995E-2</v>
      </c>
      <c r="H75">
        <v>2.227019213195029</v>
      </c>
      <c r="I75">
        <v>1.0752688172043011E-3</v>
      </c>
    </row>
    <row r="76" spans="1:9" ht="15.75" x14ac:dyDescent="0.25">
      <c r="A76" t="s">
        <v>64</v>
      </c>
      <c r="B76" t="s">
        <v>74</v>
      </c>
      <c r="C76" s="18">
        <v>0.82612457531143824</v>
      </c>
      <c r="E76" t="s">
        <v>64</v>
      </c>
      <c r="F76" s="23" t="s">
        <v>74</v>
      </c>
      <c r="G76">
        <v>3.033861203114559E-2</v>
      </c>
      <c r="H76">
        <v>3.5869172388868673</v>
      </c>
      <c r="I76">
        <v>1.1684039087947885E-3</v>
      </c>
    </row>
    <row r="77" spans="1:9" ht="15.75" x14ac:dyDescent="0.25">
      <c r="A77" t="s">
        <v>64</v>
      </c>
      <c r="B77" t="s">
        <v>74</v>
      </c>
      <c r="C77" s="18">
        <v>0.70047338618346544</v>
      </c>
      <c r="E77" t="s">
        <v>64</v>
      </c>
      <c r="F77" s="23" t="s">
        <v>74</v>
      </c>
      <c r="G77">
        <v>4.2954166666666661E-2</v>
      </c>
      <c r="H77">
        <v>5.722120658135263</v>
      </c>
      <c r="I77">
        <v>3.4950848972296689E-3</v>
      </c>
    </row>
    <row r="78" spans="1:9" ht="15.75" x14ac:dyDescent="0.25">
      <c r="A78" t="s">
        <v>64</v>
      </c>
      <c r="B78" t="s">
        <v>74</v>
      </c>
      <c r="C78" s="18">
        <v>0.65469762174405444</v>
      </c>
      <c r="E78" t="s">
        <v>64</v>
      </c>
      <c r="F78" s="23" t="s">
        <v>74</v>
      </c>
      <c r="G78">
        <v>4.7470817120622566E-2</v>
      </c>
      <c r="H78">
        <v>9.0128755364806725</v>
      </c>
      <c r="I78">
        <v>4.6961055276381908E-3</v>
      </c>
    </row>
    <row r="79" spans="1:9" ht="15.75" x14ac:dyDescent="0.25">
      <c r="A79" t="s">
        <v>64</v>
      </c>
      <c r="B79" t="s">
        <v>74</v>
      </c>
      <c r="C79" s="18">
        <v>1.0140407701019254</v>
      </c>
      <c r="E79" t="s">
        <v>64</v>
      </c>
      <c r="F79" s="23" t="s">
        <v>74</v>
      </c>
      <c r="G79">
        <v>1.8128169014084511E-2</v>
      </c>
      <c r="H79">
        <v>8.7854142461346001</v>
      </c>
      <c r="I79">
        <v>1.1341632088520057E-3</v>
      </c>
    </row>
    <row r="80" spans="1:9" ht="15.75" x14ac:dyDescent="0.25">
      <c r="A80" t="s">
        <v>64</v>
      </c>
      <c r="B80" t="s">
        <v>75</v>
      </c>
      <c r="C80" s="18">
        <v>1.2699977349943374</v>
      </c>
      <c r="E80" t="s">
        <v>64</v>
      </c>
      <c r="F80" s="23" t="s">
        <v>75</v>
      </c>
      <c r="G80">
        <v>9.9503546099290775E-3</v>
      </c>
      <c r="H80">
        <v>0.36636000976961414</v>
      </c>
      <c r="I80">
        <v>1.186685962373372E-3</v>
      </c>
    </row>
    <row r="81" spans="1:9" ht="15.75" x14ac:dyDescent="0.25">
      <c r="A81" t="s">
        <v>64</v>
      </c>
      <c r="B81" t="s">
        <v>75</v>
      </c>
      <c r="C81" s="18">
        <v>1.1799637599093997</v>
      </c>
      <c r="E81" t="s">
        <v>64</v>
      </c>
      <c r="F81" s="23" t="s">
        <v>75</v>
      </c>
      <c r="G81">
        <v>1.8333701657458561E-2</v>
      </c>
      <c r="H81">
        <v>1.5197568389057721</v>
      </c>
      <c r="I81">
        <v>1.3603185136031853E-3</v>
      </c>
    </row>
    <row r="82" spans="1:9" ht="15.75" x14ac:dyDescent="0.25">
      <c r="A82" t="s">
        <v>64</v>
      </c>
      <c r="B82" t="s">
        <v>75</v>
      </c>
      <c r="C82" s="18">
        <v>1.0684348810872026</v>
      </c>
      <c r="E82" t="s">
        <v>64</v>
      </c>
      <c r="F82" s="23" t="s">
        <v>75</v>
      </c>
      <c r="G82">
        <v>2.4959960937500001E-2</v>
      </c>
      <c r="H82">
        <v>2.2742223475237293</v>
      </c>
      <c r="I82">
        <v>1.0789473684210528E-3</v>
      </c>
    </row>
    <row r="83" spans="1:9" ht="15.75" x14ac:dyDescent="0.25">
      <c r="A83" t="s">
        <v>64</v>
      </c>
      <c r="B83" t="s">
        <v>75</v>
      </c>
      <c r="C83" s="18">
        <v>1.0067474518686299</v>
      </c>
      <c r="E83" t="s">
        <v>64</v>
      </c>
      <c r="F83" s="23" t="s">
        <v>75</v>
      </c>
      <c r="G83">
        <v>2.2452100840336133E-2</v>
      </c>
      <c r="H83">
        <v>2.4135987978963236</v>
      </c>
      <c r="I83">
        <v>1.2424242424242426E-3</v>
      </c>
    </row>
    <row r="84" spans="1:9" ht="15.75" x14ac:dyDescent="0.25">
      <c r="A84" t="s">
        <v>64</v>
      </c>
      <c r="B84" t="s">
        <v>75</v>
      </c>
      <c r="C84" s="18">
        <v>0.76902378255945647</v>
      </c>
      <c r="E84" t="s">
        <v>64</v>
      </c>
      <c r="F84" s="23" t="s">
        <v>75</v>
      </c>
      <c r="G84">
        <v>4.314922480620155E-2</v>
      </c>
      <c r="H84">
        <v>6.5335605876146605</v>
      </c>
      <c r="I84">
        <v>9.6640067198656044E-4</v>
      </c>
    </row>
    <row r="85" spans="1:9" ht="15.75" x14ac:dyDescent="0.25">
      <c r="A85" t="s">
        <v>64</v>
      </c>
      <c r="B85" t="s">
        <v>75</v>
      </c>
      <c r="C85" s="18">
        <v>1.1824212910532277</v>
      </c>
      <c r="E85" t="s">
        <v>64</v>
      </c>
      <c r="F85" s="23" t="s">
        <v>75</v>
      </c>
      <c r="G85">
        <v>1.2682130584192439E-2</v>
      </c>
      <c r="H85">
        <v>1.0075776500957432</v>
      </c>
      <c r="I85">
        <v>1.1060156460749933E-3</v>
      </c>
    </row>
    <row r="86" spans="1:9" ht="15.75" x14ac:dyDescent="0.25">
      <c r="A86" t="s">
        <v>64</v>
      </c>
      <c r="B86" t="s">
        <v>105</v>
      </c>
      <c r="C86" s="18">
        <v>1.1331347678369197</v>
      </c>
      <c r="E86" t="s">
        <v>64</v>
      </c>
      <c r="F86" s="23" t="s">
        <v>105</v>
      </c>
      <c r="G86">
        <v>9.4584269662921355E-3</v>
      </c>
      <c r="H86">
        <v>0.27655922181955966</v>
      </c>
      <c r="I86">
        <v>1.5687132725430597E-2</v>
      </c>
    </row>
    <row r="87" spans="1:9" ht="15.75" x14ac:dyDescent="0.25">
      <c r="A87" t="s">
        <v>64</v>
      </c>
      <c r="B87" t="s">
        <v>105</v>
      </c>
      <c r="C87" s="18">
        <v>1.3072797281993205</v>
      </c>
      <c r="E87" t="s">
        <v>64</v>
      </c>
      <c r="F87" s="23" t="s">
        <v>105</v>
      </c>
      <c r="G87">
        <v>1.6910338517840805E-2</v>
      </c>
      <c r="H87">
        <v>1.0911424903722589</v>
      </c>
      <c r="I87">
        <v>1.186685962373372E-3</v>
      </c>
    </row>
    <row r="88" spans="1:9" ht="15.75" x14ac:dyDescent="0.25">
      <c r="A88" t="s">
        <v>64</v>
      </c>
      <c r="B88" t="s">
        <v>105</v>
      </c>
      <c r="C88" s="18">
        <v>1.2877100792751983</v>
      </c>
      <c r="E88" t="s">
        <v>64</v>
      </c>
      <c r="F88" s="23" t="s">
        <v>105</v>
      </c>
      <c r="G88">
        <v>1.5445155393053016E-2</v>
      </c>
      <c r="H88">
        <v>1.1007462686567195</v>
      </c>
      <c r="I88">
        <v>1.1174707004633416E-3</v>
      </c>
    </row>
    <row r="89" spans="1:9" ht="15.75" x14ac:dyDescent="0.25">
      <c r="A89" t="s">
        <v>64</v>
      </c>
      <c r="B89" t="s">
        <v>105</v>
      </c>
      <c r="C89" s="18">
        <v>1.1888086070215176</v>
      </c>
      <c r="E89" t="s">
        <v>64</v>
      </c>
      <c r="F89" s="23" t="s">
        <v>105</v>
      </c>
      <c r="G89">
        <v>1.4821621593886612E-2</v>
      </c>
      <c r="H89">
        <v>0.94514274578583679</v>
      </c>
      <c r="I89">
        <v>8.6080201553642667E-4</v>
      </c>
    </row>
    <row r="90" spans="1:9" ht="15.75" x14ac:dyDescent="0.25">
      <c r="A90" t="s">
        <v>64</v>
      </c>
      <c r="B90" t="s">
        <v>105</v>
      </c>
      <c r="C90" s="18">
        <v>1.0349014722536807</v>
      </c>
      <c r="E90" t="s">
        <v>64</v>
      </c>
      <c r="F90" s="23" t="s">
        <v>105</v>
      </c>
      <c r="G90">
        <v>2.9612206572769955E-2</v>
      </c>
      <c r="H90">
        <v>3.5121072643586055</v>
      </c>
      <c r="I90">
        <v>1.3044899425287358E-2</v>
      </c>
    </row>
    <row r="91" spans="1:9" ht="15.75" x14ac:dyDescent="0.25">
      <c r="A91" t="s">
        <v>64</v>
      </c>
      <c r="B91" t="s">
        <v>105</v>
      </c>
      <c r="C91" s="18">
        <v>1.2070872027180068</v>
      </c>
      <c r="E91" t="s">
        <v>64</v>
      </c>
      <c r="F91" s="23" t="s">
        <v>105</v>
      </c>
      <c r="G91">
        <v>1.1298464491362766E-2</v>
      </c>
      <c r="H91">
        <v>0.56346098748925766</v>
      </c>
      <c r="I91">
        <v>1.1304108078301629E-3</v>
      </c>
    </row>
    <row r="92" spans="1:9" x14ac:dyDescent="0.25">
      <c r="A92" t="s">
        <v>63</v>
      </c>
      <c r="B92" t="s">
        <v>72</v>
      </c>
      <c r="C92" s="18">
        <v>0.32235334088335221</v>
      </c>
      <c r="E92" t="s">
        <v>63</v>
      </c>
      <c r="F92" t="s">
        <v>72</v>
      </c>
      <c r="G92">
        <v>0.18819148936170213</v>
      </c>
      <c r="H92">
        <v>32.300808810875935</v>
      </c>
      <c r="I92">
        <v>9.4962962962962961E-3</v>
      </c>
    </row>
    <row r="93" spans="1:9" x14ac:dyDescent="0.25">
      <c r="A93" t="s">
        <v>63</v>
      </c>
      <c r="B93" t="s">
        <v>72</v>
      </c>
      <c r="C93" s="18">
        <v>0.20410872027180066</v>
      </c>
      <c r="E93" t="s">
        <v>63</v>
      </c>
      <c r="F93" t="s">
        <v>72</v>
      </c>
      <c r="G93">
        <v>0.34816903415042955</v>
      </c>
      <c r="H93">
        <v>46.409788558548883</v>
      </c>
      <c r="I93">
        <v>1.3858353510895883E-2</v>
      </c>
    </row>
    <row r="94" spans="1:9" x14ac:dyDescent="0.25">
      <c r="A94" t="s">
        <v>63</v>
      </c>
      <c r="B94" t="s">
        <v>72</v>
      </c>
      <c r="C94" s="18">
        <v>0.13607927519818799</v>
      </c>
      <c r="E94" t="s">
        <v>63</v>
      </c>
      <c r="F94" t="s">
        <v>72</v>
      </c>
      <c r="G94">
        <v>0.41194805194805201</v>
      </c>
      <c r="H94">
        <v>73.870333988212181</v>
      </c>
      <c r="I94">
        <v>1.5393080939947779E-2</v>
      </c>
    </row>
    <row r="95" spans="1:9" x14ac:dyDescent="0.25">
      <c r="A95" t="s">
        <v>63</v>
      </c>
      <c r="B95" t="s">
        <v>72</v>
      </c>
      <c r="C95" s="18">
        <v>0.12852548131370328</v>
      </c>
      <c r="E95" t="s">
        <v>63</v>
      </c>
      <c r="F95" t="s">
        <v>72</v>
      </c>
      <c r="G95">
        <v>1.0098171318575555</v>
      </c>
      <c r="H95">
        <v>76.02068889622538</v>
      </c>
      <c r="I95">
        <v>2.4616241496598638E-2</v>
      </c>
    </row>
    <row r="96" spans="1:9" x14ac:dyDescent="0.25">
      <c r="A96" t="s">
        <v>63</v>
      </c>
      <c r="B96" t="s">
        <v>72</v>
      </c>
      <c r="C96" s="18">
        <v>0.14114156285390714</v>
      </c>
      <c r="E96" t="s">
        <v>63</v>
      </c>
      <c r="F96" t="s">
        <v>72</v>
      </c>
      <c r="G96">
        <v>0.23209489704565803</v>
      </c>
      <c r="H96">
        <v>80.094880411148438</v>
      </c>
      <c r="I96">
        <v>8.4088477366255146E-3</v>
      </c>
    </row>
    <row r="97" spans="1:9" x14ac:dyDescent="0.25">
      <c r="A97" t="s">
        <v>63</v>
      </c>
      <c r="B97" t="s">
        <v>72</v>
      </c>
      <c r="C97" s="18">
        <v>0.24583012457531145</v>
      </c>
      <c r="E97" t="s">
        <v>63</v>
      </c>
      <c r="F97" t="s">
        <v>72</v>
      </c>
      <c r="G97">
        <v>0.3813260219341974</v>
      </c>
      <c r="H97">
        <v>33.246807185131352</v>
      </c>
      <c r="I97">
        <v>1.1756572090330051E-2</v>
      </c>
    </row>
    <row r="98" spans="1:9" x14ac:dyDescent="0.25">
      <c r="A98" t="s">
        <v>63</v>
      </c>
      <c r="B98" t="s">
        <v>72</v>
      </c>
      <c r="C98" s="18">
        <v>0.16339524348810872</v>
      </c>
      <c r="E98" t="s">
        <v>63</v>
      </c>
      <c r="F98" t="s">
        <v>72</v>
      </c>
      <c r="G98">
        <v>0.40040717207128251</v>
      </c>
      <c r="H98">
        <v>61.480333268746371</v>
      </c>
      <c r="I98">
        <v>1.9169940476190479E-2</v>
      </c>
    </row>
    <row r="99" spans="1:9" x14ac:dyDescent="0.25">
      <c r="A99" t="s">
        <v>63</v>
      </c>
      <c r="B99" t="s">
        <v>72</v>
      </c>
      <c r="C99" s="18">
        <v>7.4448471121177806E-2</v>
      </c>
      <c r="E99" t="s">
        <v>63</v>
      </c>
      <c r="F99" t="s">
        <v>72</v>
      </c>
      <c r="G99">
        <v>0.22666315789473687</v>
      </c>
      <c r="H99">
        <v>55.290382054696295</v>
      </c>
      <c r="I99">
        <v>2.3104811320754714E-2</v>
      </c>
    </row>
    <row r="100" spans="1:9" x14ac:dyDescent="0.25">
      <c r="A100" t="s">
        <v>63</v>
      </c>
      <c r="B100" t="s">
        <v>72</v>
      </c>
      <c r="C100" s="18">
        <v>0.1528176670441676</v>
      </c>
      <c r="E100" t="s">
        <v>63</v>
      </c>
      <c r="F100" t="s">
        <v>72</v>
      </c>
      <c r="G100">
        <v>0.58188361722707671</v>
      </c>
      <c r="H100">
        <v>65.389791903923793</v>
      </c>
      <c r="I100">
        <v>2.7105817452357073E-2</v>
      </c>
    </row>
    <row r="101" spans="1:9" x14ac:dyDescent="0.25">
      <c r="A101" t="s">
        <v>63</v>
      </c>
      <c r="B101" t="s">
        <v>72</v>
      </c>
      <c r="C101" s="18">
        <v>0.12506002265005661</v>
      </c>
      <c r="E101" t="s">
        <v>63</v>
      </c>
      <c r="F101" t="s">
        <v>72</v>
      </c>
      <c r="G101">
        <v>0.72645454545454546</v>
      </c>
      <c r="H101">
        <v>58.705379337774687</v>
      </c>
      <c r="I101">
        <v>2.2244914564686736E-2</v>
      </c>
    </row>
    <row r="102" spans="1:9" x14ac:dyDescent="0.25">
      <c r="A102" t="s">
        <v>63</v>
      </c>
      <c r="B102" t="s">
        <v>72</v>
      </c>
      <c r="C102" s="18">
        <v>0.17756285390713478</v>
      </c>
      <c r="E102" t="s">
        <v>63</v>
      </c>
      <c r="F102" t="s">
        <v>72</v>
      </c>
      <c r="G102">
        <v>0.25502409638554213</v>
      </c>
      <c r="H102">
        <v>50.209167589673683</v>
      </c>
      <c r="I102">
        <v>1.9241990668740279E-2</v>
      </c>
    </row>
    <row r="103" spans="1:9" x14ac:dyDescent="0.25">
      <c r="A103" t="s">
        <v>63</v>
      </c>
      <c r="B103" t="s">
        <v>72</v>
      </c>
      <c r="C103" s="18">
        <v>0.15124348810872026</v>
      </c>
      <c r="E103" t="s">
        <v>63</v>
      </c>
      <c r="F103" t="s">
        <v>72</v>
      </c>
      <c r="G103">
        <v>0.38575650118203314</v>
      </c>
      <c r="H103">
        <v>50.632783233775434</v>
      </c>
      <c r="I103">
        <v>2.1673094688221713E-2</v>
      </c>
    </row>
    <row r="104" spans="1:9" x14ac:dyDescent="0.25">
      <c r="A104" t="s">
        <v>63</v>
      </c>
      <c r="B104" t="s">
        <v>73</v>
      </c>
      <c r="C104" s="18">
        <v>0.76999773499433755</v>
      </c>
      <c r="E104" t="s">
        <v>63</v>
      </c>
      <c r="F104" t="s">
        <v>73</v>
      </c>
      <c r="G104">
        <v>7.6642636457260549E-2</v>
      </c>
      <c r="H104">
        <v>7.5171282447168082</v>
      </c>
      <c r="I104">
        <v>2.658139534883721E-3</v>
      </c>
    </row>
    <row r="105" spans="1:9" x14ac:dyDescent="0.25">
      <c r="A105" t="s">
        <v>63</v>
      </c>
      <c r="B105" t="s">
        <v>73</v>
      </c>
      <c r="C105" s="18">
        <v>0.5225685164212911</v>
      </c>
      <c r="E105" t="s">
        <v>63</v>
      </c>
      <c r="F105" t="s">
        <v>73</v>
      </c>
      <c r="G105">
        <v>0.14554612937433722</v>
      </c>
      <c r="H105">
        <v>11.999270006387441</v>
      </c>
      <c r="I105">
        <v>5.1219262295081969E-3</v>
      </c>
    </row>
    <row r="106" spans="1:9" x14ac:dyDescent="0.25">
      <c r="A106" t="s">
        <v>63</v>
      </c>
      <c r="B106" t="s">
        <v>73</v>
      </c>
      <c r="C106" s="18">
        <v>0.17013363533408832</v>
      </c>
      <c r="E106" t="s">
        <v>63</v>
      </c>
      <c r="F106" t="s">
        <v>73</v>
      </c>
      <c r="G106">
        <v>0.29774449339207049</v>
      </c>
      <c r="H106">
        <v>42.426462891238351</v>
      </c>
      <c r="I106">
        <v>9.0185742971887559E-3</v>
      </c>
    </row>
    <row r="107" spans="1:9" x14ac:dyDescent="0.25">
      <c r="A107" t="s">
        <v>63</v>
      </c>
      <c r="B107" t="s">
        <v>73</v>
      </c>
      <c r="C107" s="18">
        <v>0.1340973952434881</v>
      </c>
      <c r="E107" t="s">
        <v>63</v>
      </c>
      <c r="F107" t="s">
        <v>73</v>
      </c>
      <c r="G107">
        <v>0.83838862559241722</v>
      </c>
      <c r="H107">
        <v>71.299638989169694</v>
      </c>
      <c r="I107">
        <v>2.3936903765690375E-2</v>
      </c>
    </row>
    <row r="108" spans="1:9" x14ac:dyDescent="0.25">
      <c r="A108" t="s">
        <v>63</v>
      </c>
      <c r="B108" t="s">
        <v>73</v>
      </c>
      <c r="C108" s="18">
        <v>0.22764212910532278</v>
      </c>
      <c r="E108" t="s">
        <v>63</v>
      </c>
      <c r="F108" t="s">
        <v>73</v>
      </c>
      <c r="G108">
        <v>0.14106946983546617</v>
      </c>
      <c r="H108">
        <v>31.095725466586405</v>
      </c>
      <c r="I108">
        <v>7.1160000000000008E-3</v>
      </c>
    </row>
    <row r="109" spans="1:9" x14ac:dyDescent="0.25">
      <c r="A109" t="s">
        <v>63</v>
      </c>
      <c r="B109" t="s">
        <v>73</v>
      </c>
      <c r="C109" s="18">
        <v>0.32099433748584372</v>
      </c>
      <c r="E109" t="s">
        <v>63</v>
      </c>
      <c r="F109" t="s">
        <v>73</v>
      </c>
      <c r="G109">
        <v>0.40567382812500008</v>
      </c>
      <c r="H109">
        <v>36.805555555555557</v>
      </c>
      <c r="I109">
        <v>1.2424408468244084E-2</v>
      </c>
    </row>
    <row r="110" spans="1:9" x14ac:dyDescent="0.25">
      <c r="A110" t="s">
        <v>63</v>
      </c>
      <c r="B110" t="s">
        <v>73</v>
      </c>
      <c r="C110" s="18">
        <v>0.17679275198187996</v>
      </c>
      <c r="E110" t="s">
        <v>63</v>
      </c>
      <c r="F110" t="s">
        <v>73</v>
      </c>
      <c r="G110">
        <v>0.34902061855670102</v>
      </c>
      <c r="H110">
        <v>65.692083535696923</v>
      </c>
      <c r="I110">
        <v>1.7724015493867012E-2</v>
      </c>
    </row>
    <row r="111" spans="1:9" x14ac:dyDescent="0.25">
      <c r="A111" t="s">
        <v>63</v>
      </c>
      <c r="B111" t="s">
        <v>73</v>
      </c>
      <c r="C111" s="18">
        <v>0.22020158550396379</v>
      </c>
      <c r="E111" t="s">
        <v>63</v>
      </c>
      <c r="F111" t="s">
        <v>73</v>
      </c>
      <c r="G111">
        <v>0.13877973112719752</v>
      </c>
      <c r="H111">
        <v>32.715559960356778</v>
      </c>
      <c r="I111">
        <v>1.5438058252427184E-2</v>
      </c>
    </row>
    <row r="112" spans="1:9" x14ac:dyDescent="0.25">
      <c r="A112" t="s">
        <v>63</v>
      </c>
      <c r="B112" t="s">
        <v>73</v>
      </c>
      <c r="C112" s="18">
        <v>0.15447112117780293</v>
      </c>
      <c r="E112" t="s">
        <v>63</v>
      </c>
      <c r="F112" t="s">
        <v>73</v>
      </c>
      <c r="G112">
        <v>0.45717894736842113</v>
      </c>
      <c r="H112">
        <v>52.636747520377092</v>
      </c>
      <c r="I112">
        <v>2.3047769028871391E-2</v>
      </c>
    </row>
    <row r="113" spans="1:9" x14ac:dyDescent="0.25">
      <c r="A113" t="s">
        <v>63</v>
      </c>
      <c r="B113" t="s">
        <v>73</v>
      </c>
      <c r="C113" s="18">
        <v>9.3157417893544731E-2</v>
      </c>
      <c r="E113" t="s">
        <v>63</v>
      </c>
      <c r="F113" t="s">
        <v>73</v>
      </c>
      <c r="G113">
        <v>0.48903829787234043</v>
      </c>
      <c r="H113">
        <v>76.453311727769901</v>
      </c>
      <c r="I113">
        <v>2.5918706697459586E-2</v>
      </c>
    </row>
    <row r="114" spans="1:9" x14ac:dyDescent="0.25">
      <c r="A114" t="s">
        <v>63</v>
      </c>
      <c r="B114" t="s">
        <v>73</v>
      </c>
      <c r="C114" s="18">
        <v>0.15146998867497169</v>
      </c>
      <c r="E114" t="s">
        <v>63</v>
      </c>
      <c r="F114" t="s">
        <v>73</v>
      </c>
      <c r="G114">
        <v>0.20493438320209975</v>
      </c>
      <c r="H114">
        <v>48.867084766336255</v>
      </c>
      <c r="I114">
        <v>2.0710224215246639E-2</v>
      </c>
    </row>
    <row r="115" spans="1:9" x14ac:dyDescent="0.25">
      <c r="A115" t="s">
        <v>63</v>
      </c>
      <c r="B115" t="s">
        <v>73</v>
      </c>
      <c r="C115" s="18">
        <v>0.13162853907134767</v>
      </c>
      <c r="E115" t="s">
        <v>63</v>
      </c>
      <c r="F115" t="s">
        <v>73</v>
      </c>
      <c r="G115">
        <v>0.35617449664429529</v>
      </c>
      <c r="H115">
        <v>50.334146600190941</v>
      </c>
      <c r="I115">
        <v>2.1303908794788277E-2</v>
      </c>
    </row>
    <row r="116" spans="1:9" x14ac:dyDescent="0.25">
      <c r="A116" t="s">
        <v>63</v>
      </c>
      <c r="B116" t="s">
        <v>74</v>
      </c>
      <c r="C116" s="18">
        <v>0.88778935447338625</v>
      </c>
      <c r="E116" t="s">
        <v>63</v>
      </c>
      <c r="F116" t="s">
        <v>74</v>
      </c>
      <c r="G116">
        <v>3.9898255813953482E-2</v>
      </c>
      <c r="H116">
        <v>5.7787242280515034</v>
      </c>
      <c r="I116">
        <v>4.091916859122401E-3</v>
      </c>
    </row>
    <row r="117" spans="1:9" x14ac:dyDescent="0.25">
      <c r="A117" t="s">
        <v>63</v>
      </c>
      <c r="B117" t="s">
        <v>74</v>
      </c>
      <c r="C117" s="18">
        <v>1.1203488108720272</v>
      </c>
      <c r="E117" t="s">
        <v>63</v>
      </c>
      <c r="F117" t="s">
        <v>74</v>
      </c>
      <c r="G117">
        <v>6.9823100936524454E-2</v>
      </c>
      <c r="H117">
        <v>1.4869557474846549</v>
      </c>
      <c r="I117">
        <v>4.3153526970954349E-3</v>
      </c>
    </row>
    <row r="118" spans="1:9" x14ac:dyDescent="0.25">
      <c r="A118" t="s">
        <v>63</v>
      </c>
      <c r="B118" t="s">
        <v>74</v>
      </c>
      <c r="C118" s="18">
        <v>0.38570554926387318</v>
      </c>
      <c r="E118" t="s">
        <v>63</v>
      </c>
      <c r="F118" t="s">
        <v>74</v>
      </c>
      <c r="G118">
        <v>0.12177757520510482</v>
      </c>
      <c r="H118">
        <v>12.914037854889571</v>
      </c>
      <c r="I118">
        <v>4.2664887940234786E-3</v>
      </c>
    </row>
    <row r="119" spans="1:9" x14ac:dyDescent="0.25">
      <c r="A119" t="s">
        <v>63</v>
      </c>
      <c r="B119" t="s">
        <v>74</v>
      </c>
      <c r="C119" s="18">
        <v>0.23518459796149496</v>
      </c>
      <c r="E119" t="s">
        <v>63</v>
      </c>
      <c r="F119" t="s">
        <v>74</v>
      </c>
      <c r="G119">
        <v>0.74717703349282294</v>
      </c>
      <c r="H119">
        <v>36.197680282400398</v>
      </c>
      <c r="I119">
        <v>1.8142916666666665E-2</v>
      </c>
    </row>
    <row r="120" spans="1:9" x14ac:dyDescent="0.25">
      <c r="A120" t="s">
        <v>63</v>
      </c>
      <c r="B120" t="s">
        <v>74</v>
      </c>
      <c r="C120" s="18">
        <v>0.51135673839184603</v>
      </c>
      <c r="E120" t="s">
        <v>63</v>
      </c>
      <c r="F120" t="s">
        <v>74</v>
      </c>
      <c r="G120">
        <v>5.7010548523206743E-2</v>
      </c>
      <c r="H120">
        <v>11.309248821953254</v>
      </c>
      <c r="I120">
        <v>2.9398119122257052E-3</v>
      </c>
    </row>
    <row r="121" spans="1:9" x14ac:dyDescent="0.25">
      <c r="A121" t="s">
        <v>63</v>
      </c>
      <c r="B121" t="s">
        <v>74</v>
      </c>
      <c r="C121" s="18">
        <v>0.60428992072480181</v>
      </c>
      <c r="E121" t="s">
        <v>63</v>
      </c>
      <c r="F121" t="s">
        <v>74</v>
      </c>
      <c r="G121">
        <v>9.8773307163886145E-2</v>
      </c>
      <c r="H121">
        <v>18.132431324313249</v>
      </c>
      <c r="I121">
        <v>5.9445544554455445E-3</v>
      </c>
    </row>
    <row r="122" spans="1:9" x14ac:dyDescent="0.25">
      <c r="A122" t="s">
        <v>63</v>
      </c>
      <c r="B122" t="s">
        <v>74</v>
      </c>
      <c r="C122" s="18">
        <v>0.20555832389580972</v>
      </c>
      <c r="E122" t="s">
        <v>63</v>
      </c>
      <c r="F122" t="s">
        <v>74</v>
      </c>
      <c r="G122">
        <v>0.23815494393476042</v>
      </c>
      <c r="H122">
        <v>63.040960303253655</v>
      </c>
      <c r="I122">
        <v>1.887529411764706E-2</v>
      </c>
    </row>
    <row r="123" spans="1:9" x14ac:dyDescent="0.25">
      <c r="A123" t="s">
        <v>63</v>
      </c>
      <c r="B123" t="s">
        <v>74</v>
      </c>
      <c r="C123" s="18">
        <v>0.1873703284258211</v>
      </c>
      <c r="E123" t="s">
        <v>63</v>
      </c>
      <c r="F123" t="s">
        <v>74</v>
      </c>
      <c r="G123">
        <v>0.12398373983739838</v>
      </c>
      <c r="H123">
        <v>29.796084001217416</v>
      </c>
      <c r="I123">
        <v>1.4405275498241501E-2</v>
      </c>
    </row>
    <row r="124" spans="1:9" x14ac:dyDescent="0.25">
      <c r="A124" t="s">
        <v>63</v>
      </c>
      <c r="B124" t="s">
        <v>74</v>
      </c>
      <c r="C124" s="18">
        <v>0.32421064552661383</v>
      </c>
      <c r="E124" t="s">
        <v>63</v>
      </c>
      <c r="F124" t="s">
        <v>74</v>
      </c>
      <c r="G124">
        <v>0.25082884822389673</v>
      </c>
      <c r="H124">
        <v>33.34788712793825</v>
      </c>
      <c r="I124">
        <v>1.6794776119402985E-2</v>
      </c>
    </row>
    <row r="125" spans="1:9" x14ac:dyDescent="0.25">
      <c r="A125" t="s">
        <v>63</v>
      </c>
      <c r="B125" t="s">
        <v>74</v>
      </c>
      <c r="C125" s="18">
        <v>8.9114382785956972E-2</v>
      </c>
      <c r="E125" t="s">
        <v>63</v>
      </c>
      <c r="F125" t="s">
        <v>74</v>
      </c>
      <c r="G125">
        <v>0.43257874599643431</v>
      </c>
      <c r="H125">
        <v>89.365413225260355</v>
      </c>
      <c r="I125">
        <v>3.0360594795539035E-2</v>
      </c>
    </row>
    <row r="126" spans="1:9" x14ac:dyDescent="0.25">
      <c r="A126" t="s">
        <v>63</v>
      </c>
      <c r="B126" t="s">
        <v>74</v>
      </c>
      <c r="C126" s="18">
        <v>0.23441449603624009</v>
      </c>
      <c r="E126" t="s">
        <v>63</v>
      </c>
      <c r="F126" t="s">
        <v>74</v>
      </c>
      <c r="G126">
        <v>0.18763742690058477</v>
      </c>
      <c r="H126">
        <v>37.679282868525895</v>
      </c>
      <c r="I126">
        <v>1.9469838420107719E-2</v>
      </c>
    </row>
    <row r="127" spans="1:9" x14ac:dyDescent="0.25">
      <c r="A127" t="s">
        <v>63</v>
      </c>
      <c r="B127" t="s">
        <v>74</v>
      </c>
      <c r="C127" s="18">
        <v>0.10183238958097394</v>
      </c>
      <c r="E127" t="s">
        <v>63</v>
      </c>
      <c r="F127" t="s">
        <v>74</v>
      </c>
      <c r="G127">
        <v>0.32974645030425964</v>
      </c>
      <c r="H127">
        <v>51.444131090148794</v>
      </c>
      <c r="I127">
        <v>2.2299903194578901E-2</v>
      </c>
    </row>
    <row r="128" spans="1:9" x14ac:dyDescent="0.25">
      <c r="A128" t="s">
        <v>63</v>
      </c>
      <c r="B128" t="s">
        <v>75</v>
      </c>
      <c r="C128" s="18">
        <v>1.0887066817667046</v>
      </c>
      <c r="E128" t="s">
        <v>63</v>
      </c>
      <c r="F128" t="s">
        <v>75</v>
      </c>
      <c r="G128">
        <v>3.1337254901960786E-2</v>
      </c>
      <c r="H128">
        <v>4.4271808311493732</v>
      </c>
      <c r="I128">
        <v>1.7947400241837969E-3</v>
      </c>
    </row>
    <row r="129" spans="1:9" x14ac:dyDescent="0.25">
      <c r="A129" t="s">
        <v>63</v>
      </c>
      <c r="B129" t="s">
        <v>75</v>
      </c>
      <c r="C129" s="18">
        <v>0.89445979614949045</v>
      </c>
      <c r="E129" t="s">
        <v>63</v>
      </c>
      <c r="F129" t="s">
        <v>75</v>
      </c>
      <c r="G129">
        <v>2.8031791907514446E-2</v>
      </c>
      <c r="H129">
        <v>2.0000000000000187</v>
      </c>
      <c r="I129">
        <v>1.2437845705967976E-3</v>
      </c>
    </row>
    <row r="130" spans="1:9" x14ac:dyDescent="0.25">
      <c r="A130" t="s">
        <v>63</v>
      </c>
      <c r="B130" t="s">
        <v>75</v>
      </c>
      <c r="C130" s="18">
        <v>0.74415402038505096</v>
      </c>
      <c r="E130" t="s">
        <v>63</v>
      </c>
      <c r="F130" t="s">
        <v>75</v>
      </c>
      <c r="G130">
        <v>0.1004563492063492</v>
      </c>
      <c r="H130">
        <v>8.3636363636363367</v>
      </c>
      <c r="I130">
        <v>2.7163623082542003E-3</v>
      </c>
    </row>
    <row r="131" spans="1:9" x14ac:dyDescent="0.25">
      <c r="A131" t="s">
        <v>63</v>
      </c>
      <c r="B131" t="s">
        <v>75</v>
      </c>
      <c r="C131" s="18">
        <v>0.3220815402038506</v>
      </c>
      <c r="E131" t="s">
        <v>63</v>
      </c>
      <c r="F131" t="s">
        <v>75</v>
      </c>
      <c r="G131">
        <v>0.69332003988035895</v>
      </c>
      <c r="H131">
        <v>32.488963632541513</v>
      </c>
      <c r="I131">
        <v>1.2683666191155492E-2</v>
      </c>
    </row>
    <row r="132" spans="1:9" x14ac:dyDescent="0.25">
      <c r="A132" t="s">
        <v>63</v>
      </c>
      <c r="B132" t="s">
        <v>75</v>
      </c>
      <c r="C132" s="18">
        <v>0.79116421291053241</v>
      </c>
      <c r="E132" t="s">
        <v>63</v>
      </c>
      <c r="F132" t="s">
        <v>75</v>
      </c>
      <c r="G132">
        <v>4.767080152671755E-2</v>
      </c>
      <c r="H132">
        <v>9.5811564686088779</v>
      </c>
      <c r="I132">
        <v>2.8638584667228305E-3</v>
      </c>
    </row>
    <row r="133" spans="1:9" x14ac:dyDescent="0.25">
      <c r="A133" t="s">
        <v>63</v>
      </c>
      <c r="B133" t="s">
        <v>75</v>
      </c>
      <c r="C133" s="18">
        <v>0.59433522083805213</v>
      </c>
      <c r="E133" t="s">
        <v>63</v>
      </c>
      <c r="F133" t="s">
        <v>75</v>
      </c>
      <c r="G133">
        <v>0.10196834817012859</v>
      </c>
      <c r="H133">
        <v>19.725662810932548</v>
      </c>
      <c r="I133">
        <v>8.2485516115871054E-3</v>
      </c>
    </row>
    <row r="134" spans="1:9" x14ac:dyDescent="0.25">
      <c r="A134" t="s">
        <v>63</v>
      </c>
      <c r="B134" t="s">
        <v>75</v>
      </c>
      <c r="C134" s="18">
        <v>0.22649830124575313</v>
      </c>
      <c r="E134" t="s">
        <v>63</v>
      </c>
      <c r="F134" t="s">
        <v>75</v>
      </c>
      <c r="G134">
        <v>0.21225510204081635</v>
      </c>
      <c r="H134">
        <v>57.942733869386153</v>
      </c>
      <c r="I134">
        <v>1.6787658937920721E-2</v>
      </c>
    </row>
    <row r="135" spans="1:9" x14ac:dyDescent="0.25">
      <c r="A135" t="s">
        <v>63</v>
      </c>
      <c r="B135" t="s">
        <v>75</v>
      </c>
      <c r="C135" s="18">
        <v>0.22379161947904874</v>
      </c>
      <c r="E135" t="s">
        <v>63</v>
      </c>
      <c r="F135" t="s">
        <v>75</v>
      </c>
      <c r="G135">
        <v>0.11460930640913081</v>
      </c>
      <c r="H135">
        <v>27.248882844375366</v>
      </c>
      <c r="I135">
        <v>1.5153968253968253E-2</v>
      </c>
    </row>
    <row r="136" spans="1:9" x14ac:dyDescent="0.25">
      <c r="A136" t="s">
        <v>63</v>
      </c>
      <c r="B136" t="s">
        <v>75</v>
      </c>
      <c r="C136" s="18">
        <v>0.32773272933182335</v>
      </c>
      <c r="E136" t="s">
        <v>63</v>
      </c>
      <c r="F136" t="s">
        <v>75</v>
      </c>
      <c r="G136">
        <v>0.16788990825688072</v>
      </c>
      <c r="H136">
        <v>29.561029820337094</v>
      </c>
      <c r="I136">
        <v>1.6545679012345677E-2</v>
      </c>
    </row>
    <row r="137" spans="1:9" x14ac:dyDescent="0.25">
      <c r="A137" t="s">
        <v>63</v>
      </c>
      <c r="B137" t="s">
        <v>75</v>
      </c>
      <c r="C137" s="18">
        <v>9.6792751981879949E-2</v>
      </c>
      <c r="E137" t="s">
        <v>63</v>
      </c>
      <c r="F137" t="s">
        <v>75</v>
      </c>
      <c r="G137">
        <v>0.56176744186046523</v>
      </c>
      <c r="H137">
        <v>75.138874331831062</v>
      </c>
      <c r="I137">
        <v>3.2821095334685593E-2</v>
      </c>
    </row>
    <row r="138" spans="1:9" x14ac:dyDescent="0.25">
      <c r="A138" t="s">
        <v>63</v>
      </c>
      <c r="B138" t="s">
        <v>75</v>
      </c>
      <c r="C138" s="18">
        <v>0.31243261608154022</v>
      </c>
      <c r="E138" t="s">
        <v>63</v>
      </c>
      <c r="F138" t="s">
        <v>75</v>
      </c>
      <c r="G138">
        <v>0.11857451403887691</v>
      </c>
      <c r="H138">
        <v>24.81800766283525</v>
      </c>
      <c r="I138">
        <v>1.131111778846154E-2</v>
      </c>
    </row>
    <row r="139" spans="1:9" x14ac:dyDescent="0.25">
      <c r="A139" t="s">
        <v>63</v>
      </c>
      <c r="B139" t="s">
        <v>75</v>
      </c>
      <c r="C139" s="18">
        <v>0.12158323895809739</v>
      </c>
      <c r="E139" t="s">
        <v>63</v>
      </c>
      <c r="F139" t="s">
        <v>75</v>
      </c>
      <c r="G139">
        <v>0.26683589743589742</v>
      </c>
      <c r="H139">
        <v>49.124102997045171</v>
      </c>
      <c r="I139">
        <v>2.1481518987341772E-2</v>
      </c>
    </row>
    <row r="140" spans="1:9" x14ac:dyDescent="0.25">
      <c r="A140" t="s">
        <v>63</v>
      </c>
      <c r="B140" t="s">
        <v>105</v>
      </c>
      <c r="C140" s="18">
        <v>1.0570985277463194</v>
      </c>
      <c r="E140" t="s">
        <v>63</v>
      </c>
      <c r="F140" t="s">
        <v>105</v>
      </c>
      <c r="G140">
        <v>2.5192872117400417E-2</v>
      </c>
      <c r="H140">
        <v>5.7597684515195233</v>
      </c>
      <c r="I140">
        <v>5.1024620220010471E-3</v>
      </c>
    </row>
    <row r="141" spans="1:9" x14ac:dyDescent="0.25">
      <c r="A141" t="s">
        <v>63</v>
      </c>
      <c r="B141" t="s">
        <v>105</v>
      </c>
      <c r="C141" s="18">
        <v>1.3162265005662515</v>
      </c>
      <c r="E141" t="s">
        <v>63</v>
      </c>
      <c r="F141" t="s">
        <v>105</v>
      </c>
      <c r="G141">
        <v>1.4716591928251118E-2</v>
      </c>
      <c r="H141">
        <v>0.71753587679383835</v>
      </c>
      <c r="I141">
        <v>1.1611441517983575E-3</v>
      </c>
    </row>
    <row r="142" spans="1:9" x14ac:dyDescent="0.25">
      <c r="A142" t="s">
        <v>63</v>
      </c>
      <c r="B142" t="s">
        <v>105</v>
      </c>
      <c r="C142" s="18">
        <v>1.0131460928652323</v>
      </c>
      <c r="E142" t="s">
        <v>63</v>
      </c>
      <c r="F142" t="s">
        <v>105</v>
      </c>
      <c r="G142">
        <v>8.0901109057301301E-2</v>
      </c>
      <c r="H142">
        <v>6.643705247892659</v>
      </c>
      <c r="I142">
        <v>4.2562203791469194E-3</v>
      </c>
    </row>
    <row r="143" spans="1:9" x14ac:dyDescent="0.25">
      <c r="A143" t="s">
        <v>63</v>
      </c>
      <c r="B143" t="s">
        <v>105</v>
      </c>
      <c r="C143" s="18">
        <v>0.27467497168742921</v>
      </c>
      <c r="E143" t="s">
        <v>63</v>
      </c>
      <c r="F143" t="s">
        <v>105</v>
      </c>
      <c r="G143">
        <v>0.70999030067895252</v>
      </c>
      <c r="H143">
        <v>31.970907600901459</v>
      </c>
      <c r="I143">
        <v>1.7416770186335404E-2</v>
      </c>
    </row>
    <row r="144" spans="1:9" x14ac:dyDescent="0.25">
      <c r="A144" t="s">
        <v>63</v>
      </c>
      <c r="B144" t="s">
        <v>105</v>
      </c>
      <c r="C144" s="18">
        <v>0.66133408833522089</v>
      </c>
      <c r="E144" t="s">
        <v>63</v>
      </c>
      <c r="F144" t="s">
        <v>105</v>
      </c>
      <c r="G144">
        <v>5.0295983086680755E-2</v>
      </c>
      <c r="H144">
        <v>8.2215641874238159</v>
      </c>
      <c r="I144">
        <v>4.0435618729096987E-3</v>
      </c>
    </row>
    <row r="145" spans="1:9" x14ac:dyDescent="0.25">
      <c r="A145" t="s">
        <v>63</v>
      </c>
      <c r="B145" t="s">
        <v>105</v>
      </c>
      <c r="C145" s="18">
        <v>0.60210419026047568</v>
      </c>
      <c r="E145" t="s">
        <v>63</v>
      </c>
      <c r="F145" t="s">
        <v>105</v>
      </c>
      <c r="G145">
        <v>8.9458661417322852E-2</v>
      </c>
      <c r="H145">
        <v>19.548947210857197</v>
      </c>
      <c r="I145">
        <v>9.0309711286089243E-3</v>
      </c>
    </row>
    <row r="146" spans="1:9" x14ac:dyDescent="0.25">
      <c r="A146" t="s">
        <v>63</v>
      </c>
      <c r="B146" t="s">
        <v>105</v>
      </c>
      <c r="C146" s="18">
        <v>0.20713250283125709</v>
      </c>
      <c r="E146" t="s">
        <v>63</v>
      </c>
      <c r="F146" t="s">
        <v>105</v>
      </c>
      <c r="G146">
        <v>0.21350000000000002</v>
      </c>
      <c r="H146">
        <v>55.783324482209252</v>
      </c>
      <c r="I146">
        <v>1.6600205549845842E-2</v>
      </c>
    </row>
    <row r="147" spans="1:9" x14ac:dyDescent="0.25">
      <c r="A147" t="s">
        <v>63</v>
      </c>
      <c r="B147" t="s">
        <v>105</v>
      </c>
      <c r="C147" s="18">
        <v>0.20013363533408832</v>
      </c>
      <c r="E147" t="s">
        <v>63</v>
      </c>
      <c r="F147" t="s">
        <v>105</v>
      </c>
      <c r="G147">
        <v>0.10697761194029852</v>
      </c>
      <c r="H147">
        <v>27.947761194029859</v>
      </c>
      <c r="I147">
        <v>1.324432132963989E-2</v>
      </c>
    </row>
    <row r="148" spans="1:9" x14ac:dyDescent="0.25">
      <c r="A148" t="s">
        <v>63</v>
      </c>
      <c r="B148" t="s">
        <v>105</v>
      </c>
      <c r="C148" s="18">
        <v>0.45084711211778034</v>
      </c>
      <c r="E148" t="s">
        <v>63</v>
      </c>
      <c r="F148" t="s">
        <v>105</v>
      </c>
      <c r="G148">
        <v>8.6901017576318226E-2</v>
      </c>
      <c r="H148">
        <v>21.297242083758928</v>
      </c>
      <c r="I148">
        <v>1.395021533161068E-2</v>
      </c>
    </row>
    <row r="149" spans="1:9" x14ac:dyDescent="0.25">
      <c r="A149" t="s">
        <v>63</v>
      </c>
      <c r="B149" t="s">
        <v>105</v>
      </c>
      <c r="C149" s="18">
        <v>9.4890147225368066E-2</v>
      </c>
      <c r="E149" t="s">
        <v>63</v>
      </c>
      <c r="F149" t="s">
        <v>105</v>
      </c>
      <c r="G149">
        <v>0.44421825813221416</v>
      </c>
      <c r="H149">
        <v>65.819790166632373</v>
      </c>
      <c r="I149">
        <v>3.0710650887573961E-2</v>
      </c>
    </row>
    <row r="150" spans="1:9" x14ac:dyDescent="0.25">
      <c r="A150" t="s">
        <v>63</v>
      </c>
      <c r="B150" t="s">
        <v>105</v>
      </c>
      <c r="C150" s="18">
        <v>0.58647565118912803</v>
      </c>
      <c r="E150" t="s">
        <v>63</v>
      </c>
      <c r="F150" t="s">
        <v>105</v>
      </c>
      <c r="G150">
        <v>4.886268132878048E-2</v>
      </c>
      <c r="H150">
        <v>9.2274476673237622</v>
      </c>
      <c r="I150">
        <v>6.1566227730441517E-3</v>
      </c>
    </row>
    <row r="151" spans="1:9" x14ac:dyDescent="0.25">
      <c r="A151" t="s">
        <v>63</v>
      </c>
      <c r="B151" t="s">
        <v>105</v>
      </c>
      <c r="C151" s="18">
        <v>0.10920498301245753</v>
      </c>
      <c r="E151" t="s">
        <v>63</v>
      </c>
      <c r="F151" t="s">
        <v>105</v>
      </c>
      <c r="G151">
        <v>0.23627848101265825</v>
      </c>
      <c r="H151">
        <v>48.689325226751727</v>
      </c>
      <c r="I151">
        <v>2.07995085995086E-2</v>
      </c>
    </row>
  </sheetData>
  <sortState ref="A2:C151">
    <sortCondition ref="A2:A151"/>
    <sortCondition ref="B2:B15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A31" sqref="A1:A31"/>
    </sheetView>
  </sheetViews>
  <sheetFormatPr defaultRowHeight="15" x14ac:dyDescent="0.25"/>
  <cols>
    <col min="3" max="3" width="21.85546875" bestFit="1" customWidth="1"/>
    <col min="4" max="4" width="17" bestFit="1" customWidth="1"/>
    <col min="5" max="5" width="18" bestFit="1" customWidth="1"/>
  </cols>
  <sheetData>
    <row r="1" spans="1:7" x14ac:dyDescent="0.25">
      <c r="A1" s="3" t="s">
        <v>58</v>
      </c>
      <c r="B1" s="3" t="s">
        <v>67</v>
      </c>
      <c r="C1" s="3" t="s">
        <v>59</v>
      </c>
      <c r="D1" s="3" t="s">
        <v>60</v>
      </c>
      <c r="E1" s="4" t="s">
        <v>71</v>
      </c>
      <c r="F1" t="s">
        <v>61</v>
      </c>
      <c r="G1" t="s">
        <v>62</v>
      </c>
    </row>
    <row r="2" spans="1:7" x14ac:dyDescent="0.25">
      <c r="A2" s="2" t="s">
        <v>13</v>
      </c>
      <c r="B2" s="2">
        <v>0.82518912797282007</v>
      </c>
      <c r="C2" s="2">
        <v>7.2252501999999996E-2</v>
      </c>
      <c r="D2" s="2">
        <v>0.46287109500000001</v>
      </c>
      <c r="E2" s="5">
        <v>11.15672211</v>
      </c>
      <c r="F2" s="2" t="s">
        <v>63</v>
      </c>
      <c r="G2" s="2" t="s">
        <v>14</v>
      </c>
    </row>
    <row r="3" spans="1:7" x14ac:dyDescent="0.25">
      <c r="A3" s="2" t="s">
        <v>15</v>
      </c>
      <c r="B3" s="2">
        <v>0.81154246885617209</v>
      </c>
      <c r="C3" s="2">
        <v>0.12125733</v>
      </c>
      <c r="D3" s="2">
        <v>0.51401122300000002</v>
      </c>
      <c r="E3" s="5">
        <v>12.52271004</v>
      </c>
      <c r="F3" s="2" t="s">
        <v>63</v>
      </c>
      <c r="G3" s="2" t="s">
        <v>14</v>
      </c>
    </row>
    <row r="4" spans="1:7" x14ac:dyDescent="0.25">
      <c r="A4" s="2" t="s">
        <v>16</v>
      </c>
      <c r="B4" s="2">
        <v>0.48984371460928655</v>
      </c>
      <c r="C4" s="2">
        <v>0.202565516</v>
      </c>
      <c r="D4" s="2">
        <v>0.71301453400000003</v>
      </c>
      <c r="E4" s="5">
        <v>28.84363527</v>
      </c>
      <c r="F4" s="2" t="s">
        <v>63</v>
      </c>
      <c r="G4" s="2" t="s">
        <v>14</v>
      </c>
    </row>
    <row r="5" spans="1:7" x14ac:dyDescent="0.25">
      <c r="A5" s="2" t="s">
        <v>17</v>
      </c>
      <c r="B5" s="2">
        <v>0.21891279728199323</v>
      </c>
      <c r="C5" s="2">
        <v>0.79973862600000001</v>
      </c>
      <c r="D5" s="2">
        <v>1.935929966</v>
      </c>
      <c r="E5" s="5">
        <v>49.595575879999998</v>
      </c>
      <c r="F5" s="2" t="s">
        <v>63</v>
      </c>
      <c r="G5" s="2" t="s">
        <v>14</v>
      </c>
    </row>
    <row r="6" spans="1:7" x14ac:dyDescent="0.25">
      <c r="A6" s="2" t="s">
        <v>18</v>
      </c>
      <c r="B6" s="2">
        <v>0.46652774631936583</v>
      </c>
      <c r="C6" s="2">
        <v>0.10562834</v>
      </c>
      <c r="D6" s="2">
        <v>0.50744160000000005</v>
      </c>
      <c r="E6" s="5">
        <v>28.060515070000001</v>
      </c>
      <c r="F6" s="2" t="s">
        <v>63</v>
      </c>
      <c r="G6" s="2" t="s">
        <v>14</v>
      </c>
    </row>
    <row r="7" spans="1:7" x14ac:dyDescent="0.25">
      <c r="A7" s="2" t="s">
        <v>19</v>
      </c>
      <c r="B7" s="2">
        <v>0.47351075877689697</v>
      </c>
      <c r="C7" s="2">
        <v>0.215440033</v>
      </c>
      <c r="D7" s="2">
        <v>0.94810115500000003</v>
      </c>
      <c r="E7" s="5">
        <v>25.491880819999999</v>
      </c>
      <c r="F7" s="2" t="s">
        <v>63</v>
      </c>
      <c r="G7" s="2" t="s">
        <v>14</v>
      </c>
    </row>
    <row r="8" spans="1:7" x14ac:dyDescent="0.25">
      <c r="A8" s="2" t="s">
        <v>20</v>
      </c>
      <c r="B8" s="2">
        <v>0.19587542468856173</v>
      </c>
      <c r="C8" s="2">
        <v>0.28266756700000001</v>
      </c>
      <c r="D8" s="2">
        <v>1.783142292</v>
      </c>
      <c r="E8" s="5">
        <v>60.787887089999998</v>
      </c>
      <c r="F8" s="2" t="s">
        <v>63</v>
      </c>
      <c r="G8" s="2" t="s">
        <v>21</v>
      </c>
    </row>
    <row r="9" spans="1:7" x14ac:dyDescent="0.25">
      <c r="A9" s="2" t="s">
        <v>22</v>
      </c>
      <c r="B9" s="2">
        <v>0.18118912797281994</v>
      </c>
      <c r="C9" s="2">
        <v>0.14220270900000001</v>
      </c>
      <c r="D9" s="2">
        <v>1.626928693</v>
      </c>
      <c r="E9" s="5">
        <v>34.599734009999999</v>
      </c>
      <c r="F9" s="2" t="s">
        <v>63</v>
      </c>
      <c r="G9" s="2" t="s">
        <v>21</v>
      </c>
    </row>
    <row r="10" spans="1:7" x14ac:dyDescent="0.25">
      <c r="A10" s="2" t="s">
        <v>23</v>
      </c>
      <c r="B10" s="2">
        <v>0.28201585503963761</v>
      </c>
      <c r="C10" s="2">
        <v>0.30893646800000002</v>
      </c>
      <c r="D10" s="2">
        <v>1.9488851389999999</v>
      </c>
      <c r="E10" s="5">
        <v>40.446539690000002</v>
      </c>
      <c r="F10" s="2" t="s">
        <v>63</v>
      </c>
      <c r="G10" s="2" t="s">
        <v>21</v>
      </c>
    </row>
    <row r="11" spans="1:7" x14ac:dyDescent="0.25">
      <c r="A11" s="2" t="s">
        <v>24</v>
      </c>
      <c r="B11" s="2">
        <v>9.9802944507361269E-2</v>
      </c>
      <c r="C11" s="2">
        <v>0.53081145799999996</v>
      </c>
      <c r="D11" s="2">
        <v>2.8411192459999999</v>
      </c>
      <c r="E11" s="5">
        <v>73.096553760000006</v>
      </c>
      <c r="F11" s="2" t="s">
        <v>63</v>
      </c>
      <c r="G11" s="2" t="s">
        <v>21</v>
      </c>
    </row>
    <row r="12" spans="1:7" x14ac:dyDescent="0.25">
      <c r="A12" s="2" t="s">
        <v>25</v>
      </c>
      <c r="B12" s="2">
        <v>0.29247112117780294</v>
      </c>
      <c r="C12" s="2">
        <v>0.16300661999999999</v>
      </c>
      <c r="D12" s="2">
        <v>1.537795877</v>
      </c>
      <c r="E12" s="5">
        <v>34.160198110000003</v>
      </c>
      <c r="F12" s="2" t="s">
        <v>63</v>
      </c>
      <c r="G12" s="2" t="s">
        <v>21</v>
      </c>
    </row>
    <row r="13" spans="1:7" x14ac:dyDescent="0.25">
      <c r="A13" s="2" t="s">
        <v>26</v>
      </c>
      <c r="B13" s="2">
        <v>0.12309852774631935</v>
      </c>
      <c r="C13" s="2">
        <v>0.31495836500000002</v>
      </c>
      <c r="D13" s="2">
        <v>2.151158685</v>
      </c>
      <c r="E13" s="5">
        <v>50.044897829999996</v>
      </c>
      <c r="F13" s="2" t="s">
        <v>63</v>
      </c>
      <c r="G13" s="2" t="s">
        <v>21</v>
      </c>
    </row>
    <row r="14" spans="1:7" x14ac:dyDescent="0.25">
      <c r="A14" s="6" t="s">
        <v>36</v>
      </c>
      <c r="B14" s="2">
        <v>1.183016987542469</v>
      </c>
      <c r="C14" s="2">
        <v>1.8300239999999999E-2</v>
      </c>
      <c r="D14" s="2">
        <v>0.47024792500000001</v>
      </c>
      <c r="E14" s="5">
        <v>1.319394304</v>
      </c>
      <c r="F14" s="2" t="s">
        <v>64</v>
      </c>
      <c r="G14" s="2" t="s">
        <v>21</v>
      </c>
    </row>
    <row r="15" spans="1:7" x14ac:dyDescent="0.25">
      <c r="A15" s="6" t="s">
        <v>37</v>
      </c>
      <c r="B15" s="2">
        <v>0.92273159682899197</v>
      </c>
      <c r="C15" s="2">
        <v>3.8233481E-2</v>
      </c>
      <c r="D15" s="2">
        <v>0.30193384200000001</v>
      </c>
      <c r="E15" s="5">
        <v>5.6552088859999996</v>
      </c>
      <c r="F15" s="2" t="s">
        <v>64</v>
      </c>
      <c r="G15" s="2" t="s">
        <v>21</v>
      </c>
    </row>
    <row r="16" spans="1:7" x14ac:dyDescent="0.25">
      <c r="A16" s="6" t="s">
        <v>38</v>
      </c>
      <c r="B16" s="2">
        <v>0.87869082672706678</v>
      </c>
      <c r="C16" s="2">
        <v>5.0066758000000003E-2</v>
      </c>
      <c r="D16" s="2">
        <v>0.297930007</v>
      </c>
      <c r="E16" s="5">
        <v>9.2654959469999998</v>
      </c>
      <c r="F16" s="2" t="s">
        <v>64</v>
      </c>
      <c r="G16" s="2" t="s">
        <v>21</v>
      </c>
    </row>
    <row r="17" spans="1:7" x14ac:dyDescent="0.25">
      <c r="A17" s="6" t="s">
        <v>39</v>
      </c>
      <c r="B17" s="2">
        <v>0.72369422423556062</v>
      </c>
      <c r="C17" s="2">
        <v>6.0069892999999999E-2</v>
      </c>
      <c r="D17" s="2">
        <v>0.39562258099999997</v>
      </c>
      <c r="E17" s="5">
        <v>14.02871773</v>
      </c>
      <c r="F17" s="2" t="s">
        <v>64</v>
      </c>
      <c r="G17" s="2" t="s">
        <v>21</v>
      </c>
    </row>
    <row r="18" spans="1:7" x14ac:dyDescent="0.25">
      <c r="A18" s="6" t="s">
        <v>40</v>
      </c>
      <c r="B18" s="2">
        <v>0.6159343148357872</v>
      </c>
      <c r="C18" s="2">
        <v>8.4989358000000001E-2</v>
      </c>
      <c r="D18" s="2">
        <v>0.63399042100000003</v>
      </c>
      <c r="E18" s="5">
        <v>15.350717209999999</v>
      </c>
      <c r="F18" s="2" t="s">
        <v>64</v>
      </c>
      <c r="G18" s="2" t="s">
        <v>21</v>
      </c>
    </row>
    <row r="19" spans="1:7" x14ac:dyDescent="0.25">
      <c r="A19" s="6" t="s">
        <v>41</v>
      </c>
      <c r="B19" s="2">
        <v>0.9895198187995472</v>
      </c>
      <c r="C19" s="2">
        <v>2.5681343999999998E-2</v>
      </c>
      <c r="D19" s="2">
        <v>0.15516028100000001</v>
      </c>
      <c r="E19" s="5">
        <v>5.1169031250000003</v>
      </c>
      <c r="F19" s="2" t="s">
        <v>64</v>
      </c>
      <c r="G19" s="2" t="s">
        <v>21</v>
      </c>
    </row>
    <row r="20" spans="1:7" x14ac:dyDescent="0.25">
      <c r="A20" s="6" t="s">
        <v>42</v>
      </c>
      <c r="B20" s="2">
        <v>0.63416761041902603</v>
      </c>
      <c r="C20" s="2">
        <v>0.30834054599999999</v>
      </c>
      <c r="D20" s="2">
        <v>0.57630578200000004</v>
      </c>
      <c r="E20" s="5">
        <v>14.56865185</v>
      </c>
      <c r="F20" s="2" t="s">
        <v>65</v>
      </c>
      <c r="G20" s="2" t="s">
        <v>14</v>
      </c>
    </row>
    <row r="21" spans="1:7" x14ac:dyDescent="0.25">
      <c r="A21" s="6" t="s">
        <v>43</v>
      </c>
      <c r="B21" s="2">
        <v>0.38595243488108727</v>
      </c>
      <c r="C21" s="2">
        <v>0.29094404699999998</v>
      </c>
      <c r="D21" s="2">
        <v>0.85067490899999998</v>
      </c>
      <c r="E21" s="5">
        <v>22.002554140000001</v>
      </c>
      <c r="F21" s="2" t="s">
        <v>65</v>
      </c>
      <c r="G21" s="2" t="s">
        <v>14</v>
      </c>
    </row>
    <row r="22" spans="1:7" x14ac:dyDescent="0.25">
      <c r="A22" s="6" t="s">
        <v>44</v>
      </c>
      <c r="B22" s="2">
        <v>8.9936579841449607E-2</v>
      </c>
      <c r="C22" s="2">
        <v>0.84179949499999995</v>
      </c>
      <c r="D22" s="2">
        <v>1.853835946</v>
      </c>
      <c r="E22" s="5">
        <v>51.647809940000002</v>
      </c>
      <c r="F22" s="2" t="s">
        <v>65</v>
      </c>
      <c r="G22" s="2" t="s">
        <v>14</v>
      </c>
    </row>
    <row r="23" spans="1:7" x14ac:dyDescent="0.25">
      <c r="A23" s="6" t="s">
        <v>45</v>
      </c>
      <c r="B23" s="2">
        <v>0.16197055492638732</v>
      </c>
      <c r="C23" s="2">
        <v>0.60193451399999998</v>
      </c>
      <c r="D23" s="2">
        <v>1.749504819</v>
      </c>
      <c r="E23" s="5">
        <v>46.799932699999999</v>
      </c>
      <c r="F23" s="2" t="s">
        <v>65</v>
      </c>
      <c r="G23" s="2" t="s">
        <v>14</v>
      </c>
    </row>
    <row r="24" spans="1:7" x14ac:dyDescent="0.25">
      <c r="A24" s="6" t="s">
        <v>46</v>
      </c>
      <c r="B24" s="2">
        <v>0.18729558323895809</v>
      </c>
      <c r="C24" s="2">
        <v>1.126301472</v>
      </c>
      <c r="D24" s="2">
        <v>1.9443217450000001</v>
      </c>
      <c r="E24" s="5">
        <v>43.320859849999998</v>
      </c>
      <c r="F24" s="2" t="s">
        <v>65</v>
      </c>
      <c r="G24" s="2" t="s">
        <v>14</v>
      </c>
    </row>
    <row r="25" spans="1:7" x14ac:dyDescent="0.25">
      <c r="A25" s="6" t="s">
        <v>47</v>
      </c>
      <c r="B25" s="2">
        <v>0.75937259343148367</v>
      </c>
      <c r="C25" s="2">
        <v>0.20518408399999999</v>
      </c>
      <c r="D25" s="2">
        <v>0.63062459900000001</v>
      </c>
      <c r="E25" s="5">
        <v>10.467619969999999</v>
      </c>
      <c r="F25" s="2" t="s">
        <v>65</v>
      </c>
      <c r="G25" s="2" t="s">
        <v>14</v>
      </c>
    </row>
    <row r="26" spans="1:7" x14ac:dyDescent="0.25">
      <c r="A26" s="6" t="s">
        <v>48</v>
      </c>
      <c r="B26" s="2">
        <v>0.35798187995469988</v>
      </c>
      <c r="C26" s="2">
        <v>1.12476406</v>
      </c>
      <c r="D26" s="2">
        <v>1.517372476</v>
      </c>
      <c r="E26" s="5">
        <v>36.48751343</v>
      </c>
      <c r="F26" s="2" t="s">
        <v>65</v>
      </c>
      <c r="G26" s="2" t="s">
        <v>14</v>
      </c>
    </row>
    <row r="27" spans="1:7" x14ac:dyDescent="0.25">
      <c r="A27" s="6" t="s">
        <v>66</v>
      </c>
      <c r="B27" s="7">
        <v>0.90974631936579853</v>
      </c>
      <c r="C27" s="2">
        <v>7.9009868999999996E-2</v>
      </c>
      <c r="D27" s="2">
        <v>0.53432578100000006</v>
      </c>
      <c r="E27" s="5">
        <v>6.0184303469999998</v>
      </c>
      <c r="F27" s="2" t="s">
        <v>65</v>
      </c>
      <c r="G27" s="2" t="s">
        <v>14</v>
      </c>
    </row>
    <row r="28" spans="1:7" x14ac:dyDescent="0.25">
      <c r="A28" s="6" t="s">
        <v>49</v>
      </c>
      <c r="B28" s="2">
        <v>0.43124801812004537</v>
      </c>
      <c r="C28" s="2">
        <v>0.49873452699999998</v>
      </c>
      <c r="D28" s="2">
        <v>1.143071658</v>
      </c>
      <c r="E28" s="5">
        <v>28.949054310000001</v>
      </c>
      <c r="F28" s="2" t="s">
        <v>65</v>
      </c>
      <c r="G28" s="2" t="s">
        <v>14</v>
      </c>
    </row>
    <row r="29" spans="1:7" x14ac:dyDescent="0.25">
      <c r="A29" s="6" t="s">
        <v>50</v>
      </c>
      <c r="B29" s="2">
        <v>0.2899365798414496</v>
      </c>
      <c r="C29" s="2">
        <v>1.7258386939999999</v>
      </c>
      <c r="D29" s="2">
        <v>1.6320999380000001</v>
      </c>
      <c r="E29" s="5">
        <v>43.42159754</v>
      </c>
      <c r="F29" s="2" t="s">
        <v>65</v>
      </c>
      <c r="G29" s="2" t="s">
        <v>14</v>
      </c>
    </row>
    <row r="30" spans="1:7" x14ac:dyDescent="0.25">
      <c r="A30" s="6" t="s">
        <v>51</v>
      </c>
      <c r="B30" s="2">
        <v>0.32900113250283131</v>
      </c>
      <c r="C30" s="2">
        <v>0.369216286</v>
      </c>
      <c r="D30" s="2">
        <v>1.0847500699999999</v>
      </c>
      <c r="E30" s="5">
        <v>25.25535039</v>
      </c>
      <c r="F30" s="2" t="s">
        <v>65</v>
      </c>
      <c r="G30" s="2" t="s">
        <v>14</v>
      </c>
    </row>
    <row r="31" spans="1:7" x14ac:dyDescent="0.25">
      <c r="A31" s="6" t="s">
        <v>52</v>
      </c>
      <c r="B31" s="2">
        <v>0.3683057757644394</v>
      </c>
      <c r="C31" s="2">
        <v>0.40204789000000002</v>
      </c>
      <c r="D31" s="2">
        <v>0.83503511799999997</v>
      </c>
      <c r="E31" s="5">
        <v>18.858667149999999</v>
      </c>
      <c r="F31" s="2" t="s">
        <v>65</v>
      </c>
      <c r="G31" s="2" t="s">
        <v>14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A31" sqref="A1:A31"/>
    </sheetView>
  </sheetViews>
  <sheetFormatPr defaultRowHeight="15" x14ac:dyDescent="0.25"/>
  <cols>
    <col min="3" max="3" width="21.85546875" bestFit="1" customWidth="1"/>
    <col min="4" max="4" width="17" bestFit="1" customWidth="1"/>
    <col min="5" max="5" width="18" bestFit="1" customWidth="1"/>
  </cols>
  <sheetData>
    <row r="1" spans="1:7" x14ac:dyDescent="0.25">
      <c r="A1" s="3" t="s">
        <v>58</v>
      </c>
      <c r="B1" s="3" t="s">
        <v>67</v>
      </c>
      <c r="C1" s="3" t="s">
        <v>59</v>
      </c>
      <c r="D1" s="3" t="s">
        <v>60</v>
      </c>
      <c r="E1" s="4" t="s">
        <v>71</v>
      </c>
      <c r="F1" t="s">
        <v>61</v>
      </c>
      <c r="G1" t="s">
        <v>62</v>
      </c>
    </row>
    <row r="2" spans="1:7" x14ac:dyDescent="0.25">
      <c r="A2" s="2" t="s">
        <v>13</v>
      </c>
      <c r="B2" s="2">
        <v>0.82518912797282007</v>
      </c>
      <c r="C2" s="2">
        <v>7.2252501999999996E-2</v>
      </c>
      <c r="D2" s="2">
        <v>0.46287109500000001</v>
      </c>
      <c r="E2" s="5">
        <v>11.15672211</v>
      </c>
      <c r="F2" s="2" t="s">
        <v>63</v>
      </c>
      <c r="G2" s="2" t="s">
        <v>14</v>
      </c>
    </row>
    <row r="3" spans="1:7" x14ac:dyDescent="0.25">
      <c r="A3" s="2" t="s">
        <v>15</v>
      </c>
      <c r="B3" s="2">
        <v>0.81154246885617209</v>
      </c>
      <c r="C3" s="2">
        <v>0.12125733</v>
      </c>
      <c r="D3" s="2">
        <v>0.51401122300000002</v>
      </c>
      <c r="E3" s="5">
        <v>12.52271004</v>
      </c>
      <c r="F3" s="2" t="s">
        <v>63</v>
      </c>
      <c r="G3" s="2" t="s">
        <v>14</v>
      </c>
    </row>
    <row r="4" spans="1:7" x14ac:dyDescent="0.25">
      <c r="A4" s="2" t="s">
        <v>16</v>
      </c>
      <c r="B4" s="2">
        <v>0.48984371460928655</v>
      </c>
      <c r="C4" s="2">
        <v>0.202565516</v>
      </c>
      <c r="D4" s="2">
        <v>0.71301453400000003</v>
      </c>
      <c r="E4" s="5">
        <v>28.84363527</v>
      </c>
      <c r="F4" s="2" t="s">
        <v>63</v>
      </c>
      <c r="G4" s="2" t="s">
        <v>14</v>
      </c>
    </row>
    <row r="5" spans="1:7" x14ac:dyDescent="0.25">
      <c r="A5" s="2" t="s">
        <v>17</v>
      </c>
      <c r="B5" s="2">
        <v>0.21891279728199323</v>
      </c>
      <c r="C5" s="2">
        <v>0.79973862600000001</v>
      </c>
      <c r="D5" s="2">
        <v>1.935929966</v>
      </c>
      <c r="E5" s="5">
        <v>49.595575879999998</v>
      </c>
      <c r="F5" s="2" t="s">
        <v>63</v>
      </c>
      <c r="G5" s="2" t="s">
        <v>14</v>
      </c>
    </row>
    <row r="6" spans="1:7" x14ac:dyDescent="0.25">
      <c r="A6" s="2" t="s">
        <v>18</v>
      </c>
      <c r="B6" s="2">
        <v>0.46652774631936583</v>
      </c>
      <c r="C6" s="2">
        <v>0.10562834</v>
      </c>
      <c r="D6" s="2">
        <v>0.50744160000000005</v>
      </c>
      <c r="E6" s="5">
        <v>28.060515070000001</v>
      </c>
      <c r="F6" s="2" t="s">
        <v>63</v>
      </c>
      <c r="G6" s="2" t="s">
        <v>14</v>
      </c>
    </row>
    <row r="7" spans="1:7" x14ac:dyDescent="0.25">
      <c r="A7" s="2" t="s">
        <v>19</v>
      </c>
      <c r="B7" s="2">
        <v>0.47351075877689697</v>
      </c>
      <c r="C7" s="2">
        <v>0.215440033</v>
      </c>
      <c r="D7" s="2">
        <v>0.94810115500000003</v>
      </c>
      <c r="E7" s="5">
        <v>25.491880819999999</v>
      </c>
      <c r="F7" s="2" t="s">
        <v>63</v>
      </c>
      <c r="G7" s="2" t="s">
        <v>14</v>
      </c>
    </row>
    <row r="8" spans="1:7" x14ac:dyDescent="0.25">
      <c r="A8" s="2" t="s">
        <v>20</v>
      </c>
      <c r="B8" s="2">
        <v>0.19587542468856173</v>
      </c>
      <c r="C8" s="2">
        <v>0.28266756700000001</v>
      </c>
      <c r="D8" s="2">
        <v>1.783142292</v>
      </c>
      <c r="E8" s="5">
        <v>60.787887089999998</v>
      </c>
      <c r="F8" s="2" t="s">
        <v>63</v>
      </c>
      <c r="G8" s="2" t="s">
        <v>21</v>
      </c>
    </row>
    <row r="9" spans="1:7" x14ac:dyDescent="0.25">
      <c r="A9" s="2" t="s">
        <v>22</v>
      </c>
      <c r="B9" s="2">
        <v>0.18118912797281994</v>
      </c>
      <c r="C9" s="2">
        <v>0.14220270900000001</v>
      </c>
      <c r="D9" s="2">
        <v>1.626928693</v>
      </c>
      <c r="E9" s="5">
        <v>34.599734009999999</v>
      </c>
      <c r="F9" s="2" t="s">
        <v>63</v>
      </c>
      <c r="G9" s="2" t="s">
        <v>21</v>
      </c>
    </row>
    <row r="10" spans="1:7" x14ac:dyDescent="0.25">
      <c r="A10" s="2" t="s">
        <v>23</v>
      </c>
      <c r="B10" s="2">
        <v>0.28201585503963761</v>
      </c>
      <c r="C10" s="2">
        <v>0.30893646800000002</v>
      </c>
      <c r="D10" s="2">
        <v>1.9488851389999999</v>
      </c>
      <c r="E10" s="5">
        <v>40.446539690000002</v>
      </c>
      <c r="F10" s="2" t="s">
        <v>63</v>
      </c>
      <c r="G10" s="2" t="s">
        <v>21</v>
      </c>
    </row>
    <row r="11" spans="1:7" x14ac:dyDescent="0.25">
      <c r="A11" s="2" t="s">
        <v>24</v>
      </c>
      <c r="B11" s="2">
        <v>9.9802944507361269E-2</v>
      </c>
      <c r="C11" s="2">
        <v>0.53081145799999996</v>
      </c>
      <c r="D11" s="2">
        <v>2.8411192459999999</v>
      </c>
      <c r="E11" s="5">
        <v>73.096553760000006</v>
      </c>
      <c r="F11" s="2" t="s">
        <v>63</v>
      </c>
      <c r="G11" s="2" t="s">
        <v>21</v>
      </c>
    </row>
    <row r="12" spans="1:7" x14ac:dyDescent="0.25">
      <c r="A12" s="2" t="s">
        <v>25</v>
      </c>
      <c r="B12" s="2">
        <v>0.29247112117780294</v>
      </c>
      <c r="C12" s="2">
        <v>0.16300661999999999</v>
      </c>
      <c r="D12" s="2">
        <v>1.537795877</v>
      </c>
      <c r="E12" s="5">
        <v>34.160198110000003</v>
      </c>
      <c r="F12" s="2" t="s">
        <v>63</v>
      </c>
      <c r="G12" s="2" t="s">
        <v>21</v>
      </c>
    </row>
    <row r="13" spans="1:7" x14ac:dyDescent="0.25">
      <c r="A13" s="2" t="s">
        <v>26</v>
      </c>
      <c r="B13" s="2">
        <v>0.12309852774631935</v>
      </c>
      <c r="C13" s="2">
        <v>0.31495836500000002</v>
      </c>
      <c r="D13" s="2">
        <v>2.151158685</v>
      </c>
      <c r="E13" s="5">
        <v>50.044897829999996</v>
      </c>
      <c r="F13" s="2" t="s">
        <v>63</v>
      </c>
      <c r="G13" s="2" t="s">
        <v>21</v>
      </c>
    </row>
    <row r="14" spans="1:7" x14ac:dyDescent="0.25">
      <c r="A14" s="6" t="s">
        <v>36</v>
      </c>
      <c r="B14" s="2">
        <v>1.183016987542469</v>
      </c>
      <c r="C14" s="2">
        <v>1.8300239999999999E-2</v>
      </c>
      <c r="D14" s="2">
        <v>0.47024792500000001</v>
      </c>
      <c r="E14" s="5">
        <v>1.319394304</v>
      </c>
      <c r="F14" s="2" t="s">
        <v>64</v>
      </c>
      <c r="G14" s="2" t="s">
        <v>21</v>
      </c>
    </row>
    <row r="15" spans="1:7" x14ac:dyDescent="0.25">
      <c r="A15" s="6" t="s">
        <v>37</v>
      </c>
      <c r="B15" s="2">
        <v>0.92273159682899197</v>
      </c>
      <c r="C15" s="2">
        <v>3.8233481E-2</v>
      </c>
      <c r="D15" s="2">
        <v>0.30193384200000001</v>
      </c>
      <c r="E15" s="5">
        <v>5.6552088859999996</v>
      </c>
      <c r="F15" s="2" t="s">
        <v>64</v>
      </c>
      <c r="G15" s="2" t="s">
        <v>21</v>
      </c>
    </row>
    <row r="16" spans="1:7" x14ac:dyDescent="0.25">
      <c r="A16" s="6" t="s">
        <v>38</v>
      </c>
      <c r="B16" s="2">
        <v>0.87869082672706678</v>
      </c>
      <c r="C16" s="2">
        <v>5.0066758000000003E-2</v>
      </c>
      <c r="D16" s="2">
        <v>0.297930007</v>
      </c>
      <c r="E16" s="5">
        <v>9.2654959469999998</v>
      </c>
      <c r="F16" s="2" t="s">
        <v>64</v>
      </c>
      <c r="G16" s="2" t="s">
        <v>21</v>
      </c>
    </row>
    <row r="17" spans="1:7" x14ac:dyDescent="0.25">
      <c r="A17" s="6" t="s">
        <v>39</v>
      </c>
      <c r="B17" s="2">
        <v>0.72369422423556062</v>
      </c>
      <c r="C17" s="2">
        <v>6.0069892999999999E-2</v>
      </c>
      <c r="D17" s="2">
        <v>0.39562258099999997</v>
      </c>
      <c r="E17" s="5">
        <v>14.02871773</v>
      </c>
      <c r="F17" s="2" t="s">
        <v>64</v>
      </c>
      <c r="G17" s="2" t="s">
        <v>21</v>
      </c>
    </row>
    <row r="18" spans="1:7" x14ac:dyDescent="0.25">
      <c r="A18" s="6" t="s">
        <v>40</v>
      </c>
      <c r="B18" s="2">
        <v>0.6159343148357872</v>
      </c>
      <c r="C18" s="2">
        <v>8.4989358000000001E-2</v>
      </c>
      <c r="D18" s="2">
        <v>0.63399042100000003</v>
      </c>
      <c r="E18" s="5">
        <v>15.350717209999999</v>
      </c>
      <c r="F18" s="2" t="s">
        <v>64</v>
      </c>
      <c r="G18" s="2" t="s">
        <v>21</v>
      </c>
    </row>
    <row r="19" spans="1:7" x14ac:dyDescent="0.25">
      <c r="A19" s="6" t="s">
        <v>41</v>
      </c>
      <c r="B19" s="2">
        <v>0.9895198187995472</v>
      </c>
      <c r="C19" s="2">
        <v>2.5681343999999998E-2</v>
      </c>
      <c r="D19" s="2">
        <v>0.15516028100000001</v>
      </c>
      <c r="E19" s="5">
        <v>5.1169031250000003</v>
      </c>
      <c r="F19" s="2" t="s">
        <v>64</v>
      </c>
      <c r="G19" s="2" t="s">
        <v>21</v>
      </c>
    </row>
    <row r="20" spans="1:7" x14ac:dyDescent="0.25">
      <c r="A20" s="6" t="s">
        <v>42</v>
      </c>
      <c r="B20" s="2">
        <v>0.63416761041902603</v>
      </c>
      <c r="C20" s="2">
        <v>0.30834054599999999</v>
      </c>
      <c r="D20" s="2">
        <v>0.57630578200000004</v>
      </c>
      <c r="E20" s="5">
        <v>14.56865185</v>
      </c>
      <c r="F20" s="2" t="s">
        <v>65</v>
      </c>
      <c r="G20" s="2" t="s">
        <v>14</v>
      </c>
    </row>
    <row r="21" spans="1:7" x14ac:dyDescent="0.25">
      <c r="A21" s="6" t="s">
        <v>43</v>
      </c>
      <c r="B21" s="2">
        <v>0.38595243488108727</v>
      </c>
      <c r="C21" s="2">
        <v>0.29094404699999998</v>
      </c>
      <c r="D21" s="2">
        <v>0.85067490899999998</v>
      </c>
      <c r="E21" s="5">
        <v>22.002554140000001</v>
      </c>
      <c r="F21" s="2" t="s">
        <v>65</v>
      </c>
      <c r="G21" s="2" t="s">
        <v>14</v>
      </c>
    </row>
    <row r="22" spans="1:7" x14ac:dyDescent="0.25">
      <c r="A22" s="6" t="s">
        <v>44</v>
      </c>
      <c r="B22" s="2">
        <v>8.9936579841449607E-2</v>
      </c>
      <c r="C22" s="2">
        <v>0.84179949499999995</v>
      </c>
      <c r="D22" s="2">
        <v>1.853835946</v>
      </c>
      <c r="E22" s="5">
        <v>51.647809940000002</v>
      </c>
      <c r="F22" s="2" t="s">
        <v>65</v>
      </c>
      <c r="G22" s="2" t="s">
        <v>14</v>
      </c>
    </row>
    <row r="23" spans="1:7" x14ac:dyDescent="0.25">
      <c r="A23" s="6" t="s">
        <v>45</v>
      </c>
      <c r="B23" s="2">
        <v>0.16197055492638732</v>
      </c>
      <c r="C23" s="2">
        <v>0.60193451399999998</v>
      </c>
      <c r="D23" s="2">
        <v>1.749504819</v>
      </c>
      <c r="E23" s="5">
        <v>46.799932699999999</v>
      </c>
      <c r="F23" s="2" t="s">
        <v>65</v>
      </c>
      <c r="G23" s="2" t="s">
        <v>14</v>
      </c>
    </row>
    <row r="24" spans="1:7" x14ac:dyDescent="0.25">
      <c r="A24" s="6" t="s">
        <v>46</v>
      </c>
      <c r="B24" s="2">
        <v>0.18729558323895809</v>
      </c>
      <c r="C24" s="2">
        <v>1.126301472</v>
      </c>
      <c r="D24" s="2">
        <v>1.9443217450000001</v>
      </c>
      <c r="E24" s="5">
        <v>43.320859849999998</v>
      </c>
      <c r="F24" s="2" t="s">
        <v>65</v>
      </c>
      <c r="G24" s="2" t="s">
        <v>14</v>
      </c>
    </row>
    <row r="25" spans="1:7" x14ac:dyDescent="0.25">
      <c r="A25" s="6" t="s">
        <v>47</v>
      </c>
      <c r="B25" s="2">
        <v>0.75937259343148367</v>
      </c>
      <c r="C25" s="2">
        <v>0.20518408399999999</v>
      </c>
      <c r="D25" s="2">
        <v>0.63062459900000001</v>
      </c>
      <c r="E25" s="5">
        <v>10.467619969999999</v>
      </c>
      <c r="F25" s="2" t="s">
        <v>65</v>
      </c>
      <c r="G25" s="2" t="s">
        <v>14</v>
      </c>
    </row>
    <row r="26" spans="1:7" x14ac:dyDescent="0.25">
      <c r="A26" s="6" t="s">
        <v>48</v>
      </c>
      <c r="B26" s="2">
        <v>0.35798187995469988</v>
      </c>
      <c r="C26" s="2">
        <v>1.12476406</v>
      </c>
      <c r="D26" s="2">
        <v>1.517372476</v>
      </c>
      <c r="E26" s="5">
        <v>36.48751343</v>
      </c>
      <c r="F26" s="2" t="s">
        <v>65</v>
      </c>
      <c r="G26" s="2" t="s">
        <v>14</v>
      </c>
    </row>
    <row r="27" spans="1:7" x14ac:dyDescent="0.25">
      <c r="A27" s="6" t="s">
        <v>66</v>
      </c>
      <c r="B27" s="7">
        <v>0.90974631936579853</v>
      </c>
      <c r="C27" s="2">
        <v>7.9009868999999996E-2</v>
      </c>
      <c r="D27" s="2">
        <v>0.53432578100000006</v>
      </c>
      <c r="E27" s="5">
        <v>6.0184303469999998</v>
      </c>
      <c r="F27" s="2" t="s">
        <v>65</v>
      </c>
      <c r="G27" s="2" t="s">
        <v>14</v>
      </c>
    </row>
    <row r="28" spans="1:7" x14ac:dyDescent="0.25">
      <c r="A28" s="6" t="s">
        <v>49</v>
      </c>
      <c r="B28" s="2">
        <v>0.43124801812004537</v>
      </c>
      <c r="C28" s="2">
        <v>0.49873452699999998</v>
      </c>
      <c r="D28" s="2">
        <v>1.143071658</v>
      </c>
      <c r="E28" s="5">
        <v>28.949054310000001</v>
      </c>
      <c r="F28" s="2" t="s">
        <v>65</v>
      </c>
      <c r="G28" s="2" t="s">
        <v>14</v>
      </c>
    </row>
    <row r="29" spans="1:7" x14ac:dyDescent="0.25">
      <c r="A29" s="6" t="s">
        <v>50</v>
      </c>
      <c r="B29" s="2">
        <v>0.2899365798414496</v>
      </c>
      <c r="C29" s="2">
        <v>1.7258386939999999</v>
      </c>
      <c r="D29" s="2">
        <v>1.6320999380000001</v>
      </c>
      <c r="E29" s="5">
        <v>43.42159754</v>
      </c>
      <c r="F29" s="2" t="s">
        <v>65</v>
      </c>
      <c r="G29" s="2" t="s">
        <v>14</v>
      </c>
    </row>
    <row r="30" spans="1:7" x14ac:dyDescent="0.25">
      <c r="A30" s="6" t="s">
        <v>51</v>
      </c>
      <c r="B30" s="2">
        <v>0.32900113250283131</v>
      </c>
      <c r="C30" s="2">
        <v>0.369216286</v>
      </c>
      <c r="D30" s="2">
        <v>1.0847500699999999</v>
      </c>
      <c r="E30" s="5">
        <v>25.25535039</v>
      </c>
      <c r="F30" s="2" t="s">
        <v>65</v>
      </c>
      <c r="G30" s="2" t="s">
        <v>14</v>
      </c>
    </row>
    <row r="31" spans="1:7" x14ac:dyDescent="0.25">
      <c r="A31" s="6" t="s">
        <v>52</v>
      </c>
      <c r="B31" s="2">
        <v>0.3683057757644394</v>
      </c>
      <c r="C31" s="2">
        <v>0.40204789000000002</v>
      </c>
      <c r="D31" s="2">
        <v>0.83503511799999997</v>
      </c>
      <c r="E31" s="5">
        <v>18.858667149999999</v>
      </c>
      <c r="F31" s="2" t="s">
        <v>65</v>
      </c>
      <c r="G31" s="2" t="s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D1" sqref="B1:D1"/>
    </sheetView>
  </sheetViews>
  <sheetFormatPr defaultRowHeight="15" x14ac:dyDescent="0.25"/>
  <cols>
    <col min="2" max="2" width="12.7109375" bestFit="1" customWidth="1"/>
    <col min="4" max="4" width="11.28515625" bestFit="1" customWidth="1"/>
  </cols>
  <sheetData>
    <row r="1" spans="1:4" ht="75" x14ac:dyDescent="0.25">
      <c r="A1" s="3" t="s">
        <v>58</v>
      </c>
      <c r="B1" t="s">
        <v>80</v>
      </c>
      <c r="C1" s="8" t="s">
        <v>81</v>
      </c>
      <c r="D1" t="s">
        <v>84</v>
      </c>
    </row>
    <row r="2" spans="1:4" x14ac:dyDescent="0.25">
      <c r="A2" s="2" t="s">
        <v>13</v>
      </c>
      <c r="B2" t="s">
        <v>72</v>
      </c>
      <c r="C2">
        <v>10</v>
      </c>
      <c r="D2">
        <v>0.22</v>
      </c>
    </row>
    <row r="3" spans="1:4" x14ac:dyDescent="0.25">
      <c r="A3" s="2" t="s">
        <v>15</v>
      </c>
      <c r="B3" t="s">
        <v>72</v>
      </c>
      <c r="C3">
        <v>10</v>
      </c>
      <c r="D3">
        <v>0.22</v>
      </c>
    </row>
    <row r="4" spans="1:4" x14ac:dyDescent="0.25">
      <c r="A4" s="2" t="s">
        <v>16</v>
      </c>
      <c r="B4" t="s">
        <v>73</v>
      </c>
      <c r="C4">
        <v>30</v>
      </c>
      <c r="D4">
        <v>0.65</v>
      </c>
    </row>
    <row r="5" spans="1:4" x14ac:dyDescent="0.25">
      <c r="A5" s="2" t="s">
        <v>17</v>
      </c>
      <c r="B5" t="s">
        <v>73</v>
      </c>
      <c r="C5">
        <v>30</v>
      </c>
      <c r="D5">
        <v>0.65</v>
      </c>
    </row>
    <row r="6" spans="1:4" x14ac:dyDescent="0.25">
      <c r="A6" s="2" t="s">
        <v>18</v>
      </c>
      <c r="B6" t="s">
        <v>73</v>
      </c>
      <c r="C6">
        <v>30</v>
      </c>
      <c r="D6">
        <v>0.65</v>
      </c>
    </row>
    <row r="7" spans="1:4" x14ac:dyDescent="0.25">
      <c r="A7" s="2" t="s">
        <v>19</v>
      </c>
      <c r="B7" t="s">
        <v>74</v>
      </c>
      <c r="C7">
        <v>50</v>
      </c>
      <c r="D7">
        <v>1.0900000000000001</v>
      </c>
    </row>
    <row r="8" spans="1:4" x14ac:dyDescent="0.25">
      <c r="A8" s="2" t="s">
        <v>20</v>
      </c>
      <c r="B8" t="s">
        <v>73</v>
      </c>
      <c r="C8">
        <v>30</v>
      </c>
      <c r="D8">
        <v>0.65</v>
      </c>
    </row>
    <row r="9" spans="1:4" x14ac:dyDescent="0.25">
      <c r="A9" s="2" t="s">
        <v>22</v>
      </c>
      <c r="B9" t="s">
        <v>72</v>
      </c>
      <c r="C9">
        <v>10</v>
      </c>
      <c r="D9">
        <v>0.22</v>
      </c>
    </row>
    <row r="10" spans="1:4" x14ac:dyDescent="0.25">
      <c r="A10" s="2" t="s">
        <v>23</v>
      </c>
      <c r="B10" t="s">
        <v>73</v>
      </c>
      <c r="C10">
        <v>30</v>
      </c>
      <c r="D10">
        <v>0.65</v>
      </c>
    </row>
    <row r="11" spans="1:4" x14ac:dyDescent="0.25">
      <c r="A11" s="2" t="s">
        <v>24</v>
      </c>
      <c r="B11" t="s">
        <v>75</v>
      </c>
      <c r="C11">
        <v>70</v>
      </c>
      <c r="D11">
        <v>1.52</v>
      </c>
    </row>
    <row r="12" spans="1:4" x14ac:dyDescent="0.25">
      <c r="A12" s="2" t="s">
        <v>25</v>
      </c>
      <c r="B12" t="s">
        <v>72</v>
      </c>
      <c r="C12">
        <v>10</v>
      </c>
      <c r="D12">
        <v>0.22</v>
      </c>
    </row>
    <row r="13" spans="1:4" x14ac:dyDescent="0.25">
      <c r="A13" s="2" t="s">
        <v>26</v>
      </c>
      <c r="B13" t="s">
        <v>74</v>
      </c>
      <c r="C13">
        <v>50</v>
      </c>
      <c r="D13">
        <v>1.0900000000000001</v>
      </c>
    </row>
    <row r="14" spans="1:4" x14ac:dyDescent="0.25">
      <c r="A14" s="6" t="s">
        <v>36</v>
      </c>
      <c r="B14" t="s">
        <v>73</v>
      </c>
      <c r="C14">
        <v>30</v>
      </c>
      <c r="D14">
        <v>0.65</v>
      </c>
    </row>
    <row r="15" spans="1:4" x14ac:dyDescent="0.25">
      <c r="A15" s="6" t="s">
        <v>37</v>
      </c>
      <c r="B15" t="s">
        <v>72</v>
      </c>
      <c r="C15">
        <v>10</v>
      </c>
      <c r="D15">
        <v>0.22</v>
      </c>
    </row>
    <row r="16" spans="1:4" x14ac:dyDescent="0.25">
      <c r="A16" s="6" t="s">
        <v>38</v>
      </c>
      <c r="B16" t="s">
        <v>72</v>
      </c>
      <c r="C16">
        <v>10</v>
      </c>
      <c r="D16">
        <v>0.22</v>
      </c>
    </row>
    <row r="17" spans="1:4" x14ac:dyDescent="0.25">
      <c r="A17" s="6" t="s">
        <v>39</v>
      </c>
      <c r="B17" t="s">
        <v>72</v>
      </c>
      <c r="C17">
        <v>10</v>
      </c>
      <c r="D17">
        <v>0.22</v>
      </c>
    </row>
    <row r="18" spans="1:4" x14ac:dyDescent="0.25">
      <c r="A18" s="6" t="s">
        <v>40</v>
      </c>
      <c r="B18" t="s">
        <v>72</v>
      </c>
      <c r="C18">
        <v>10</v>
      </c>
      <c r="D18">
        <v>0.22</v>
      </c>
    </row>
    <row r="19" spans="1:4" x14ac:dyDescent="0.25">
      <c r="A19" s="6" t="s">
        <v>41</v>
      </c>
      <c r="B19" t="s">
        <v>72</v>
      </c>
      <c r="C19">
        <v>10</v>
      </c>
      <c r="D19">
        <v>0.22</v>
      </c>
    </row>
    <row r="20" spans="1:4" x14ac:dyDescent="0.25">
      <c r="A20" s="6" t="s">
        <v>42</v>
      </c>
      <c r="B20" t="s">
        <v>72</v>
      </c>
      <c r="C20">
        <v>10</v>
      </c>
      <c r="D20">
        <v>0.22</v>
      </c>
    </row>
    <row r="21" spans="1:4" x14ac:dyDescent="0.25">
      <c r="A21" s="6" t="s">
        <v>43</v>
      </c>
      <c r="B21" t="s">
        <v>72</v>
      </c>
      <c r="C21">
        <v>10</v>
      </c>
      <c r="D21">
        <v>0.22</v>
      </c>
    </row>
    <row r="22" spans="1:4" x14ac:dyDescent="0.25">
      <c r="A22" s="6" t="s">
        <v>44</v>
      </c>
      <c r="B22" t="s">
        <v>73</v>
      </c>
      <c r="C22">
        <v>30</v>
      </c>
      <c r="D22">
        <v>0.65</v>
      </c>
    </row>
    <row r="23" spans="1:4" x14ac:dyDescent="0.25">
      <c r="A23" s="6" t="s">
        <v>45</v>
      </c>
      <c r="B23" t="s">
        <v>74</v>
      </c>
      <c r="C23">
        <v>50</v>
      </c>
      <c r="D23">
        <v>1.0900000000000001</v>
      </c>
    </row>
    <row r="24" spans="1:4" x14ac:dyDescent="0.25">
      <c r="A24" s="6" t="s">
        <v>46</v>
      </c>
      <c r="B24" t="s">
        <v>72</v>
      </c>
      <c r="C24">
        <v>10</v>
      </c>
      <c r="D24">
        <v>0.22</v>
      </c>
    </row>
    <row r="25" spans="1:4" x14ac:dyDescent="0.25">
      <c r="A25" s="6" t="s">
        <v>47</v>
      </c>
      <c r="B25" t="s">
        <v>72</v>
      </c>
      <c r="C25">
        <v>10</v>
      </c>
      <c r="D25">
        <v>0.22</v>
      </c>
    </row>
    <row r="26" spans="1:4" x14ac:dyDescent="0.25">
      <c r="A26" s="6" t="s">
        <v>48</v>
      </c>
      <c r="B26" t="s">
        <v>74</v>
      </c>
      <c r="C26">
        <v>50</v>
      </c>
      <c r="D26">
        <v>1.0900000000000001</v>
      </c>
    </row>
    <row r="27" spans="1:4" x14ac:dyDescent="0.25">
      <c r="A27" s="6" t="s">
        <v>49</v>
      </c>
      <c r="B27" t="s">
        <v>73</v>
      </c>
      <c r="C27">
        <v>30</v>
      </c>
      <c r="D27">
        <v>0.65</v>
      </c>
    </row>
    <row r="28" spans="1:4" x14ac:dyDescent="0.25">
      <c r="A28" s="6" t="s">
        <v>50</v>
      </c>
      <c r="B28" t="s">
        <v>73</v>
      </c>
      <c r="C28">
        <v>30</v>
      </c>
      <c r="D28">
        <v>0.65</v>
      </c>
    </row>
    <row r="29" spans="1:4" x14ac:dyDescent="0.25">
      <c r="A29" s="6" t="s">
        <v>51</v>
      </c>
      <c r="B29" t="s">
        <v>74</v>
      </c>
      <c r="C29">
        <v>50</v>
      </c>
      <c r="D29">
        <v>1.0900000000000001</v>
      </c>
    </row>
    <row r="30" spans="1:4" x14ac:dyDescent="0.25">
      <c r="A30" s="6" t="s">
        <v>52</v>
      </c>
      <c r="B30" t="s">
        <v>73</v>
      </c>
      <c r="C30">
        <v>30</v>
      </c>
      <c r="D30">
        <v>0.65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H21" sqref="H21"/>
    </sheetView>
  </sheetViews>
  <sheetFormatPr defaultRowHeight="15" x14ac:dyDescent="0.25"/>
  <sheetData>
    <row r="1" spans="1:5" ht="75" x14ac:dyDescent="0.25">
      <c r="A1" s="3" t="s">
        <v>58</v>
      </c>
      <c r="B1" t="s">
        <v>80</v>
      </c>
      <c r="C1" s="8" t="s">
        <v>81</v>
      </c>
      <c r="D1" s="8" t="s">
        <v>83</v>
      </c>
      <c r="E1" t="s">
        <v>84</v>
      </c>
    </row>
    <row r="2" spans="1:5" x14ac:dyDescent="0.25">
      <c r="A2" s="2" t="s">
        <v>13</v>
      </c>
      <c r="B2" t="s">
        <v>72</v>
      </c>
      <c r="C2">
        <v>10</v>
      </c>
      <c r="D2" t="s">
        <v>14</v>
      </c>
      <c r="E2" t="e">
        <f>VLOOKUP(A2,'T7'!#REF!,3,FALSE)</f>
        <v>#REF!</v>
      </c>
    </row>
    <row r="3" spans="1:5" x14ac:dyDescent="0.25">
      <c r="A3" s="2" t="s">
        <v>15</v>
      </c>
      <c r="B3" t="s">
        <v>72</v>
      </c>
      <c r="C3">
        <v>10</v>
      </c>
      <c r="D3" t="s">
        <v>14</v>
      </c>
      <c r="E3" t="e">
        <f>VLOOKUP(A3,'T7'!#REF!,3,FALSE)</f>
        <v>#REF!</v>
      </c>
    </row>
    <row r="4" spans="1:5" x14ac:dyDescent="0.25">
      <c r="A4" s="2" t="s">
        <v>16</v>
      </c>
      <c r="B4" t="s">
        <v>73</v>
      </c>
      <c r="C4">
        <v>30</v>
      </c>
      <c r="D4" t="s">
        <v>14</v>
      </c>
      <c r="E4" t="e">
        <f>VLOOKUP(A4,'T7'!#REF!,3,FALSE)</f>
        <v>#REF!</v>
      </c>
    </row>
    <row r="5" spans="1:5" x14ac:dyDescent="0.25">
      <c r="A5" s="2" t="s">
        <v>17</v>
      </c>
      <c r="B5" t="s">
        <v>73</v>
      </c>
      <c r="C5">
        <v>30</v>
      </c>
      <c r="D5" t="s">
        <v>14</v>
      </c>
      <c r="E5" t="e">
        <f>VLOOKUP(A5,'T7'!#REF!,3,FALSE)</f>
        <v>#REF!</v>
      </c>
    </row>
    <row r="6" spans="1:5" x14ac:dyDescent="0.25">
      <c r="A6" s="2" t="s">
        <v>18</v>
      </c>
      <c r="B6" t="s">
        <v>73</v>
      </c>
      <c r="C6">
        <v>30</v>
      </c>
      <c r="D6" t="s">
        <v>14</v>
      </c>
      <c r="E6" t="e">
        <f>VLOOKUP(A6,'T7'!#REF!,3,FALSE)</f>
        <v>#REF!</v>
      </c>
    </row>
    <row r="7" spans="1:5" x14ac:dyDescent="0.25">
      <c r="A7" s="2" t="s">
        <v>19</v>
      </c>
      <c r="B7" t="s">
        <v>74</v>
      </c>
      <c r="C7">
        <v>50</v>
      </c>
      <c r="D7" t="s">
        <v>14</v>
      </c>
      <c r="E7" t="e">
        <f>VLOOKUP(A7,'T7'!#REF!,3,FALSE)</f>
        <v>#REF!</v>
      </c>
    </row>
    <row r="8" spans="1:5" x14ac:dyDescent="0.25">
      <c r="A8" s="2" t="s">
        <v>20</v>
      </c>
      <c r="B8" t="s">
        <v>73</v>
      </c>
      <c r="C8">
        <v>30</v>
      </c>
      <c r="D8" t="s">
        <v>21</v>
      </c>
      <c r="E8" t="e">
        <f>VLOOKUP(A8,'T7'!#REF!,3,FALSE)</f>
        <v>#REF!</v>
      </c>
    </row>
    <row r="9" spans="1:5" x14ac:dyDescent="0.25">
      <c r="A9" s="2" t="s">
        <v>22</v>
      </c>
      <c r="B9" t="s">
        <v>72</v>
      </c>
      <c r="C9">
        <v>10</v>
      </c>
      <c r="D9" t="s">
        <v>21</v>
      </c>
      <c r="E9" t="e">
        <f>VLOOKUP(A9,'T7'!#REF!,3,FALSE)</f>
        <v>#REF!</v>
      </c>
    </row>
    <row r="10" spans="1:5" x14ac:dyDescent="0.25">
      <c r="A10" s="2" t="s">
        <v>23</v>
      </c>
      <c r="B10" t="s">
        <v>73</v>
      </c>
      <c r="C10">
        <v>30</v>
      </c>
      <c r="D10" t="s">
        <v>21</v>
      </c>
      <c r="E10" t="e">
        <f>VLOOKUP(A10,'T7'!#REF!,3,FALSE)</f>
        <v>#REF!</v>
      </c>
    </row>
    <row r="11" spans="1:5" x14ac:dyDescent="0.25">
      <c r="A11" s="2" t="s">
        <v>24</v>
      </c>
      <c r="B11" t="s">
        <v>75</v>
      </c>
      <c r="C11">
        <v>70</v>
      </c>
      <c r="D11" t="s">
        <v>21</v>
      </c>
      <c r="E11" t="e">
        <f>VLOOKUP(A11,'T7'!#REF!,3,FALSE)</f>
        <v>#REF!</v>
      </c>
    </row>
    <row r="12" spans="1:5" x14ac:dyDescent="0.25">
      <c r="A12" s="2" t="s">
        <v>25</v>
      </c>
      <c r="B12" t="s">
        <v>72</v>
      </c>
      <c r="C12">
        <v>10</v>
      </c>
      <c r="D12" t="s">
        <v>21</v>
      </c>
      <c r="E12" t="e">
        <f>VLOOKUP(A12,'T7'!#REF!,3,FALSE)</f>
        <v>#REF!</v>
      </c>
    </row>
    <row r="13" spans="1:5" x14ac:dyDescent="0.25">
      <c r="A13" s="2" t="s">
        <v>26</v>
      </c>
      <c r="B13" t="s">
        <v>74</v>
      </c>
      <c r="C13">
        <v>50</v>
      </c>
      <c r="D13" t="s">
        <v>21</v>
      </c>
      <c r="E13" t="e">
        <f>VLOOKUP(A13,'T7'!#REF!,3,FALSE)</f>
        <v>#REF!</v>
      </c>
    </row>
    <row r="14" spans="1:5" x14ac:dyDescent="0.25">
      <c r="A14" s="6" t="s">
        <v>36</v>
      </c>
      <c r="B14" t="s">
        <v>73</v>
      </c>
      <c r="C14">
        <v>30</v>
      </c>
      <c r="D14" t="s">
        <v>21</v>
      </c>
      <c r="E14" t="e">
        <f>VLOOKUP(A14,'T7'!#REF!,3,FALSE)</f>
        <v>#REF!</v>
      </c>
    </row>
    <row r="15" spans="1:5" x14ac:dyDescent="0.25">
      <c r="A15" s="6" t="s">
        <v>37</v>
      </c>
      <c r="B15" t="s">
        <v>72</v>
      </c>
      <c r="C15">
        <v>10</v>
      </c>
      <c r="D15" t="s">
        <v>21</v>
      </c>
      <c r="E15" t="e">
        <f>VLOOKUP(A15,'T7'!#REF!,3,FALSE)</f>
        <v>#REF!</v>
      </c>
    </row>
    <row r="16" spans="1:5" x14ac:dyDescent="0.25">
      <c r="A16" s="6" t="s">
        <v>38</v>
      </c>
      <c r="B16" t="s">
        <v>72</v>
      </c>
      <c r="C16">
        <v>10</v>
      </c>
      <c r="D16" t="s">
        <v>21</v>
      </c>
      <c r="E16" t="e">
        <f>VLOOKUP(A16,'T7'!#REF!,3,FALSE)</f>
        <v>#REF!</v>
      </c>
    </row>
    <row r="17" spans="1:6" x14ac:dyDescent="0.25">
      <c r="A17" s="6" t="s">
        <v>39</v>
      </c>
      <c r="B17" t="s">
        <v>72</v>
      </c>
      <c r="C17">
        <v>10</v>
      </c>
      <c r="D17" t="s">
        <v>21</v>
      </c>
      <c r="E17" t="e">
        <f>VLOOKUP(A17,'T7'!#REF!,3,FALSE)</f>
        <v>#REF!</v>
      </c>
    </row>
    <row r="18" spans="1:6" x14ac:dyDescent="0.25">
      <c r="A18" s="6" t="s">
        <v>40</v>
      </c>
      <c r="B18" t="s">
        <v>72</v>
      </c>
      <c r="C18">
        <v>10</v>
      </c>
      <c r="D18" t="s">
        <v>21</v>
      </c>
      <c r="E18" t="e">
        <f>VLOOKUP(A18,'T7'!#REF!,3,FALSE)</f>
        <v>#REF!</v>
      </c>
    </row>
    <row r="19" spans="1:6" x14ac:dyDescent="0.25">
      <c r="A19" s="6" t="s">
        <v>41</v>
      </c>
      <c r="B19" t="s">
        <v>72</v>
      </c>
      <c r="C19">
        <v>10</v>
      </c>
      <c r="D19" t="s">
        <v>21</v>
      </c>
      <c r="E19" t="e">
        <f>VLOOKUP(A19,'T7'!#REF!,3,FALSE)</f>
        <v>#REF!</v>
      </c>
    </row>
    <row r="20" spans="1:6" x14ac:dyDescent="0.25">
      <c r="A20" s="6" t="s">
        <v>42</v>
      </c>
      <c r="B20" t="s">
        <v>72</v>
      </c>
      <c r="C20">
        <v>10</v>
      </c>
      <c r="D20" t="s">
        <v>14</v>
      </c>
      <c r="E20" t="e">
        <f>VLOOKUP(A20,'T7'!#REF!,3,FALSE)</f>
        <v>#REF!</v>
      </c>
    </row>
    <row r="21" spans="1:6" x14ac:dyDescent="0.25">
      <c r="A21" s="6" t="s">
        <v>43</v>
      </c>
      <c r="B21" t="s">
        <v>72</v>
      </c>
      <c r="C21">
        <v>10</v>
      </c>
      <c r="D21" t="s">
        <v>14</v>
      </c>
      <c r="E21" t="e">
        <f>VLOOKUP(A21,'T7'!#REF!,3,FALSE)</f>
        <v>#REF!</v>
      </c>
    </row>
    <row r="22" spans="1:6" x14ac:dyDescent="0.25">
      <c r="A22" s="6" t="s">
        <v>44</v>
      </c>
      <c r="B22" t="s">
        <v>73</v>
      </c>
      <c r="C22">
        <v>30</v>
      </c>
      <c r="D22" t="s">
        <v>14</v>
      </c>
      <c r="E22" t="e">
        <f>VLOOKUP(A22,'T7'!#REF!,3,FALSE)</f>
        <v>#REF!</v>
      </c>
    </row>
    <row r="23" spans="1:6" x14ac:dyDescent="0.25">
      <c r="A23" s="6" t="s">
        <v>45</v>
      </c>
      <c r="B23" t="s">
        <v>74</v>
      </c>
      <c r="C23">
        <v>50</v>
      </c>
      <c r="D23" t="s">
        <v>14</v>
      </c>
      <c r="E23" t="e">
        <f>VLOOKUP(A23,'T7'!#REF!,3,FALSE)</f>
        <v>#REF!</v>
      </c>
      <c r="F23" t="s">
        <v>57</v>
      </c>
    </row>
    <row r="24" spans="1:6" x14ac:dyDescent="0.25">
      <c r="A24" s="6" t="s">
        <v>46</v>
      </c>
      <c r="B24" t="s">
        <v>72</v>
      </c>
      <c r="C24">
        <v>10</v>
      </c>
      <c r="D24" t="s">
        <v>14</v>
      </c>
      <c r="E24" t="e">
        <f>VLOOKUP(A24,'T7'!#REF!,3,FALSE)</f>
        <v>#REF!</v>
      </c>
    </row>
    <row r="25" spans="1:6" x14ac:dyDescent="0.25">
      <c r="A25" s="6" t="s">
        <v>47</v>
      </c>
      <c r="B25" t="s">
        <v>72</v>
      </c>
      <c r="C25">
        <v>10</v>
      </c>
      <c r="D25" t="s">
        <v>14</v>
      </c>
      <c r="E25" t="e">
        <f>VLOOKUP(A25,'T7'!#REF!,3,FALSE)</f>
        <v>#REF!</v>
      </c>
    </row>
    <row r="26" spans="1:6" x14ac:dyDescent="0.25">
      <c r="A26" s="6" t="s">
        <v>48</v>
      </c>
      <c r="B26" t="s">
        <v>74</v>
      </c>
      <c r="C26">
        <v>50</v>
      </c>
      <c r="D26" t="s">
        <v>14</v>
      </c>
      <c r="E26" t="e">
        <f>VLOOKUP(A26,'T7'!#REF!,3,FALSE)</f>
        <v>#REF!</v>
      </c>
    </row>
    <row r="27" spans="1:6" x14ac:dyDescent="0.25">
      <c r="A27" s="6" t="s">
        <v>49</v>
      </c>
      <c r="B27" t="s">
        <v>73</v>
      </c>
      <c r="C27">
        <v>30</v>
      </c>
      <c r="D27" t="s">
        <v>14</v>
      </c>
      <c r="E27" t="e">
        <f>VLOOKUP(A27,'T7'!#REF!,3,FALSE)</f>
        <v>#REF!</v>
      </c>
    </row>
    <row r="28" spans="1:6" x14ac:dyDescent="0.25">
      <c r="A28" s="6" t="s">
        <v>50</v>
      </c>
      <c r="B28" t="s">
        <v>73</v>
      </c>
      <c r="C28">
        <v>30</v>
      </c>
      <c r="D28" t="s">
        <v>14</v>
      </c>
      <c r="E28" t="e">
        <f>VLOOKUP(A28,'T7'!#REF!,3,FALSE)</f>
        <v>#REF!</v>
      </c>
    </row>
    <row r="29" spans="1:6" x14ac:dyDescent="0.25">
      <c r="A29" s="6" t="s">
        <v>51</v>
      </c>
      <c r="B29" t="s">
        <v>74</v>
      </c>
      <c r="C29">
        <v>50</v>
      </c>
      <c r="D29" t="s">
        <v>14</v>
      </c>
      <c r="E29" t="e">
        <f>VLOOKUP(A29,'T7'!#REF!,3,FALSE)</f>
        <v>#REF!</v>
      </c>
    </row>
    <row r="30" spans="1:6" x14ac:dyDescent="0.25">
      <c r="A30" s="6" t="s">
        <v>52</v>
      </c>
      <c r="B30" t="s">
        <v>73</v>
      </c>
      <c r="C30">
        <v>30</v>
      </c>
      <c r="D30" t="s">
        <v>14</v>
      </c>
      <c r="E30" t="e">
        <f>VLOOKUP(A30,'T7'!#REF!,3,FALSE)</f>
        <v>#REF!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F1" activeCellId="1" sqref="A1:A26 F1:G26"/>
    </sheetView>
  </sheetViews>
  <sheetFormatPr defaultRowHeight="15" x14ac:dyDescent="0.25"/>
  <sheetData>
    <row r="1" spans="1:11" x14ac:dyDescent="0.25">
      <c r="A1" s="2" t="s">
        <v>58</v>
      </c>
      <c r="B1" s="3" t="s">
        <v>86</v>
      </c>
      <c r="C1" s="3" t="s">
        <v>87</v>
      </c>
      <c r="D1" s="4" t="s">
        <v>97</v>
      </c>
      <c r="E1" s="4" t="s">
        <v>67</v>
      </c>
      <c r="F1" s="9" t="s">
        <v>89</v>
      </c>
      <c r="G1" s="9" t="s">
        <v>93</v>
      </c>
    </row>
    <row r="2" spans="1:11" x14ac:dyDescent="0.25">
      <c r="A2" s="2" t="s">
        <v>13</v>
      </c>
      <c r="B2" s="2">
        <v>7.2252501999999996E-2</v>
      </c>
      <c r="C2" s="2">
        <v>0.46287109500000001</v>
      </c>
      <c r="D2" s="5">
        <v>11.15672211</v>
      </c>
      <c r="E2" s="5">
        <v>0.82518912797282007</v>
      </c>
      <c r="F2" s="2" t="s">
        <v>14</v>
      </c>
      <c r="G2" s="2" t="s">
        <v>90</v>
      </c>
    </row>
    <row r="3" spans="1:11" x14ac:dyDescent="0.25">
      <c r="A3" s="2" t="s">
        <v>15</v>
      </c>
      <c r="B3" s="2">
        <v>0.12125733</v>
      </c>
      <c r="C3" s="2">
        <v>0.51401122300000002</v>
      </c>
      <c r="D3" s="5">
        <v>12.52271004</v>
      </c>
      <c r="E3" s="5">
        <v>0.81154246885617209</v>
      </c>
      <c r="F3" s="2" t="s">
        <v>14</v>
      </c>
      <c r="G3" s="2" t="s">
        <v>90</v>
      </c>
    </row>
    <row r="4" spans="1:11" x14ac:dyDescent="0.25">
      <c r="A4" s="2" t="s">
        <v>16</v>
      </c>
      <c r="B4" s="2">
        <v>0.202565516</v>
      </c>
      <c r="C4" s="2">
        <v>0.71301453400000003</v>
      </c>
      <c r="D4" s="5">
        <v>28.84363527</v>
      </c>
      <c r="E4" s="5">
        <v>0.48984371460928655</v>
      </c>
      <c r="F4" s="2" t="s">
        <v>14</v>
      </c>
      <c r="G4" s="2" t="s">
        <v>90</v>
      </c>
    </row>
    <row r="5" spans="1:11" x14ac:dyDescent="0.25">
      <c r="A5" s="2" t="s">
        <v>17</v>
      </c>
      <c r="B5" s="2">
        <v>0.79973862600000001</v>
      </c>
      <c r="C5" s="2">
        <v>1.935929966</v>
      </c>
      <c r="D5" s="5">
        <v>49.595575879999998</v>
      </c>
      <c r="E5" s="5">
        <v>0.21891279728199323</v>
      </c>
      <c r="F5" s="2" t="s">
        <v>14</v>
      </c>
      <c r="G5" s="2" t="s">
        <v>90</v>
      </c>
    </row>
    <row r="6" spans="1:11" x14ac:dyDescent="0.25">
      <c r="A6" s="2" t="s">
        <v>18</v>
      </c>
      <c r="B6" s="2">
        <v>0.10562834</v>
      </c>
      <c r="C6" s="2">
        <v>0.50744160000000005</v>
      </c>
      <c r="D6" s="5">
        <v>28.060515070000001</v>
      </c>
      <c r="E6" s="5">
        <v>0.46652774631936583</v>
      </c>
      <c r="F6" s="2" t="s">
        <v>14</v>
      </c>
      <c r="G6" s="2" t="s">
        <v>90</v>
      </c>
    </row>
    <row r="7" spans="1:11" x14ac:dyDescent="0.25">
      <c r="A7" s="2" t="s">
        <v>19</v>
      </c>
      <c r="B7" s="2">
        <v>0.215440033</v>
      </c>
      <c r="C7" s="2">
        <v>0.94810115500000003</v>
      </c>
      <c r="D7" s="5">
        <v>25.491880819999999</v>
      </c>
      <c r="E7" s="5">
        <v>0.47351075877689697</v>
      </c>
      <c r="F7" s="2" t="s">
        <v>14</v>
      </c>
      <c r="G7" s="2" t="s">
        <v>90</v>
      </c>
    </row>
    <row r="8" spans="1:11" x14ac:dyDescent="0.25">
      <c r="A8" s="2" t="s">
        <v>20</v>
      </c>
      <c r="B8" s="2">
        <v>0.28266756700000001</v>
      </c>
      <c r="C8" s="2">
        <v>1.783142292</v>
      </c>
      <c r="D8" s="5">
        <v>60.787887089999998</v>
      </c>
      <c r="E8" s="5">
        <v>0.19587542468856173</v>
      </c>
      <c r="F8" s="2" t="s">
        <v>21</v>
      </c>
      <c r="G8" s="2" t="s">
        <v>90</v>
      </c>
    </row>
    <row r="9" spans="1:11" x14ac:dyDescent="0.25">
      <c r="A9" s="2" t="s">
        <v>22</v>
      </c>
      <c r="B9" s="2">
        <v>0.14220270900000001</v>
      </c>
      <c r="C9" s="2">
        <v>1.626928693</v>
      </c>
      <c r="D9" s="5">
        <v>34.599734009999999</v>
      </c>
      <c r="E9" s="5">
        <v>0.18118912797281994</v>
      </c>
      <c r="F9" s="2" t="s">
        <v>21</v>
      </c>
      <c r="G9" s="2" t="s">
        <v>90</v>
      </c>
    </row>
    <row r="10" spans="1:11" x14ac:dyDescent="0.25">
      <c r="A10" s="2" t="s">
        <v>23</v>
      </c>
      <c r="B10" s="2">
        <v>0.30893646800000002</v>
      </c>
      <c r="C10" s="2">
        <v>1.9488851389999999</v>
      </c>
      <c r="D10" s="5">
        <v>40.446539690000002</v>
      </c>
      <c r="E10" s="5">
        <v>0.28201585503963761</v>
      </c>
      <c r="F10" s="2" t="s">
        <v>21</v>
      </c>
      <c r="G10" s="2" t="s">
        <v>90</v>
      </c>
    </row>
    <row r="11" spans="1:11" x14ac:dyDescent="0.25">
      <c r="A11" s="2" t="s">
        <v>24</v>
      </c>
      <c r="B11" s="2">
        <v>0.53081145799999996</v>
      </c>
      <c r="C11" s="2">
        <v>2.8411192459999999</v>
      </c>
      <c r="D11" s="5">
        <v>73.096553760000006</v>
      </c>
      <c r="E11" s="5">
        <v>9.9802944507361269E-2</v>
      </c>
      <c r="F11" s="2" t="s">
        <v>21</v>
      </c>
      <c r="G11" s="2" t="s">
        <v>90</v>
      </c>
      <c r="J11" s="10"/>
      <c r="K11" s="7"/>
    </row>
    <row r="12" spans="1:11" x14ac:dyDescent="0.25">
      <c r="A12" s="2" t="s">
        <v>25</v>
      </c>
      <c r="B12" s="2">
        <v>0.16300661999999999</v>
      </c>
      <c r="C12" s="2">
        <v>1.537795877</v>
      </c>
      <c r="D12" s="5">
        <v>34.160198110000003</v>
      </c>
      <c r="E12" s="5">
        <v>0.29247112117780294</v>
      </c>
      <c r="F12" s="2" t="s">
        <v>21</v>
      </c>
      <c r="G12" s="2" t="s">
        <v>90</v>
      </c>
      <c r="J12" s="10"/>
      <c r="K12" s="7"/>
    </row>
    <row r="13" spans="1:11" x14ac:dyDescent="0.25">
      <c r="A13" s="2" t="s">
        <v>26</v>
      </c>
      <c r="B13" s="2">
        <v>0.31495836500000002</v>
      </c>
      <c r="C13" s="2">
        <v>2.151158685</v>
      </c>
      <c r="D13" s="5">
        <v>50.044897829999996</v>
      </c>
      <c r="E13" s="5">
        <v>0.12309852774631935</v>
      </c>
      <c r="F13" s="2" t="s">
        <v>21</v>
      </c>
      <c r="G13" s="2" t="s">
        <v>90</v>
      </c>
      <c r="J13" s="10"/>
      <c r="K13" s="7"/>
    </row>
    <row r="14" spans="1:11" x14ac:dyDescent="0.25">
      <c r="A14" s="2" t="s">
        <v>76</v>
      </c>
      <c r="B14" s="2">
        <v>0.60902865900000003</v>
      </c>
      <c r="C14" s="2">
        <v>2.0198636840000002</v>
      </c>
      <c r="D14" s="5">
        <v>74.528431569999995</v>
      </c>
      <c r="E14" s="7">
        <v>0.21425821064552658</v>
      </c>
      <c r="F14" s="2" t="s">
        <v>14</v>
      </c>
      <c r="G14" s="2" t="s">
        <v>91</v>
      </c>
      <c r="I14" s="7"/>
    </row>
    <row r="15" spans="1:11" x14ac:dyDescent="0.25">
      <c r="A15" s="2" t="s">
        <v>77</v>
      </c>
      <c r="B15" s="2">
        <v>0.523949255</v>
      </c>
      <c r="C15" s="2">
        <v>2.1067852600000001</v>
      </c>
      <c r="D15" s="5">
        <v>83.842294179999996</v>
      </c>
      <c r="E15" s="7">
        <v>0.16009739524348812</v>
      </c>
      <c r="F15" s="2" t="s">
        <v>14</v>
      </c>
      <c r="G15" s="2" t="s">
        <v>91</v>
      </c>
      <c r="I15" s="7"/>
    </row>
    <row r="16" spans="1:11" x14ac:dyDescent="0.25">
      <c r="A16" s="2" t="s">
        <v>27</v>
      </c>
      <c r="B16" s="2">
        <v>0.26219943600000001</v>
      </c>
      <c r="C16" s="2">
        <v>1.14644273</v>
      </c>
      <c r="D16" s="5">
        <v>34.154388529999999</v>
      </c>
      <c r="E16" s="7">
        <v>0.26024688561721404</v>
      </c>
      <c r="F16" s="2" t="s">
        <v>14</v>
      </c>
      <c r="G16" s="2" t="s">
        <v>91</v>
      </c>
      <c r="I16" s="7"/>
    </row>
    <row r="17" spans="1:9" x14ac:dyDescent="0.25">
      <c r="A17" s="2" t="s">
        <v>28</v>
      </c>
      <c r="B17" s="2">
        <v>0.39889689299999997</v>
      </c>
      <c r="C17" s="2">
        <v>0.55471114499999996</v>
      </c>
      <c r="D17" s="5">
        <v>12.473370859999999</v>
      </c>
      <c r="E17" s="7">
        <v>0.7619739524348812</v>
      </c>
      <c r="F17" s="2" t="s">
        <v>14</v>
      </c>
      <c r="G17" s="2" t="s">
        <v>91</v>
      </c>
      <c r="I17" s="7"/>
    </row>
    <row r="18" spans="1:9" x14ac:dyDescent="0.25">
      <c r="A18" s="2" t="s">
        <v>29</v>
      </c>
      <c r="B18" s="2">
        <v>0.21148309900000001</v>
      </c>
      <c r="C18" s="2">
        <v>0.44415181799999998</v>
      </c>
      <c r="D18" s="5">
        <v>12.882986199999999</v>
      </c>
      <c r="E18" s="7">
        <v>0.76354246885617216</v>
      </c>
      <c r="F18" s="2" t="s">
        <v>14</v>
      </c>
      <c r="G18" s="2" t="s">
        <v>91</v>
      </c>
      <c r="I18" s="7"/>
    </row>
    <row r="19" spans="1:9" x14ac:dyDescent="0.25">
      <c r="A19" s="2" t="s">
        <v>30</v>
      </c>
      <c r="B19" s="2">
        <v>0.38139282899999999</v>
      </c>
      <c r="C19" s="2">
        <v>0.25575977599999999</v>
      </c>
      <c r="D19" s="5">
        <v>9.4807862239999992</v>
      </c>
      <c r="E19" s="7">
        <v>0.99230804077010193</v>
      </c>
      <c r="F19" s="2" t="s">
        <v>14</v>
      </c>
      <c r="G19" s="2" t="s">
        <v>91</v>
      </c>
      <c r="I19" s="7"/>
    </row>
    <row r="20" spans="1:9" x14ac:dyDescent="0.25">
      <c r="A20" s="2" t="s">
        <v>78</v>
      </c>
      <c r="B20" s="2">
        <v>0.73684199699999997</v>
      </c>
      <c r="C20" s="2">
        <v>1.0417317960000001</v>
      </c>
      <c r="D20" s="5">
        <v>43.845442329999997</v>
      </c>
      <c r="E20" s="7">
        <v>0.34044620611551529</v>
      </c>
      <c r="F20" s="2" t="s">
        <v>14</v>
      </c>
      <c r="G20" s="2" t="s">
        <v>91</v>
      </c>
    </row>
    <row r="21" spans="1:9" x14ac:dyDescent="0.25">
      <c r="A21" s="2" t="s">
        <v>31</v>
      </c>
      <c r="B21" s="2">
        <v>9.6891204999999994E-2</v>
      </c>
      <c r="C21" s="2">
        <v>0.348906771</v>
      </c>
      <c r="D21" s="5">
        <v>9.5493533960000008</v>
      </c>
      <c r="E21" s="7">
        <v>0.76021291053227635</v>
      </c>
      <c r="F21" s="2" t="s">
        <v>14</v>
      </c>
      <c r="G21" s="2" t="s">
        <v>92</v>
      </c>
    </row>
    <row r="22" spans="1:9" x14ac:dyDescent="0.25">
      <c r="A22" s="2" t="s">
        <v>79</v>
      </c>
      <c r="B22" s="2">
        <v>0.14294195500000001</v>
      </c>
      <c r="C22" s="2">
        <v>0.76932483699999998</v>
      </c>
      <c r="D22" s="5">
        <v>15.90915564</v>
      </c>
      <c r="E22" s="7">
        <v>0.82615628539071362</v>
      </c>
      <c r="F22" s="2" t="s">
        <v>14</v>
      </c>
      <c r="G22" s="2" t="s">
        <v>92</v>
      </c>
    </row>
    <row r="23" spans="1:9" x14ac:dyDescent="0.25">
      <c r="A23" s="2" t="s">
        <v>32</v>
      </c>
      <c r="B23" s="2">
        <v>0.10925596</v>
      </c>
      <c r="C23" s="2">
        <v>0.486659866</v>
      </c>
      <c r="D23" s="5">
        <v>19.093110289999998</v>
      </c>
      <c r="E23" s="7">
        <v>0.68589807474518683</v>
      </c>
      <c r="F23" s="2" t="s">
        <v>14</v>
      </c>
      <c r="G23" s="2" t="s">
        <v>92</v>
      </c>
    </row>
    <row r="24" spans="1:9" x14ac:dyDescent="0.25">
      <c r="A24" s="2" t="s">
        <v>33</v>
      </c>
      <c r="B24" s="2">
        <v>0.150328196</v>
      </c>
      <c r="C24" s="2">
        <v>0.90423808400000005</v>
      </c>
      <c r="D24" s="5">
        <v>24.232156459999999</v>
      </c>
      <c r="E24" s="7">
        <v>0.40848395620989059</v>
      </c>
      <c r="F24" s="2" t="s">
        <v>14</v>
      </c>
      <c r="G24" s="2" t="s">
        <v>92</v>
      </c>
    </row>
    <row r="25" spans="1:9" x14ac:dyDescent="0.25">
      <c r="A25" s="2" t="s">
        <v>34</v>
      </c>
      <c r="B25" s="2">
        <v>8.3054859999999994E-2</v>
      </c>
      <c r="C25" s="2">
        <v>0.99518617099999995</v>
      </c>
      <c r="D25" s="5">
        <v>18.142146539999999</v>
      </c>
      <c r="E25" s="7">
        <v>0.64262136655341651</v>
      </c>
      <c r="F25" s="2" t="s">
        <v>14</v>
      </c>
      <c r="G25" s="2" t="s">
        <v>92</v>
      </c>
    </row>
    <row r="26" spans="1:9" x14ac:dyDescent="0.25">
      <c r="A26" s="2" t="s">
        <v>35</v>
      </c>
      <c r="B26" s="2">
        <v>0.153668516</v>
      </c>
      <c r="C26" s="2">
        <v>1.2254894569999999</v>
      </c>
      <c r="D26" s="5">
        <v>28.254682679999998</v>
      </c>
      <c r="E26" s="7">
        <v>0.2660339750849377</v>
      </c>
      <c r="F26" s="2" t="s">
        <v>14</v>
      </c>
      <c r="G26" s="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G1" sqref="G1:R1048576"/>
    </sheetView>
  </sheetViews>
  <sheetFormatPr defaultRowHeight="15" x14ac:dyDescent="0.25"/>
  <cols>
    <col min="1" max="3" width="9.140625" style="13"/>
    <col min="4" max="4" width="12.7109375" style="13" bestFit="1" customWidth="1"/>
    <col min="5" max="6" width="9.140625" style="13"/>
  </cols>
  <sheetData>
    <row r="1" spans="1:6" ht="75" x14ac:dyDescent="0.25">
      <c r="A1" s="11" t="s">
        <v>58</v>
      </c>
      <c r="B1" s="12" t="s">
        <v>89</v>
      </c>
      <c r="C1" s="12" t="s">
        <v>93</v>
      </c>
      <c r="D1" s="13" t="s">
        <v>80</v>
      </c>
      <c r="E1" s="14" t="s">
        <v>81</v>
      </c>
      <c r="F1" s="13" t="s">
        <v>84</v>
      </c>
    </row>
    <row r="2" spans="1:6" x14ac:dyDescent="0.25">
      <c r="A2" s="11" t="s">
        <v>13</v>
      </c>
      <c r="B2" s="11" t="s">
        <v>14</v>
      </c>
      <c r="C2" s="11" t="s">
        <v>90</v>
      </c>
      <c r="D2" s="15" t="s">
        <v>72</v>
      </c>
      <c r="E2" s="13">
        <v>10</v>
      </c>
      <c r="F2" s="16">
        <v>0.22</v>
      </c>
    </row>
    <row r="3" spans="1:6" x14ac:dyDescent="0.25">
      <c r="A3" s="11" t="s">
        <v>15</v>
      </c>
      <c r="B3" s="11" t="s">
        <v>14</v>
      </c>
      <c r="C3" s="11" t="s">
        <v>90</v>
      </c>
      <c r="D3" s="15" t="s">
        <v>72</v>
      </c>
      <c r="E3" s="13">
        <v>10</v>
      </c>
      <c r="F3" s="16">
        <v>0.22</v>
      </c>
    </row>
    <row r="4" spans="1:6" x14ac:dyDescent="0.25">
      <c r="A4" s="11" t="s">
        <v>16</v>
      </c>
      <c r="B4" s="11" t="s">
        <v>14</v>
      </c>
      <c r="C4" s="11" t="s">
        <v>90</v>
      </c>
      <c r="D4" s="15" t="s">
        <v>73</v>
      </c>
      <c r="E4" s="13">
        <v>30</v>
      </c>
      <c r="F4" s="17">
        <v>0.65</v>
      </c>
    </row>
    <row r="5" spans="1:6" x14ac:dyDescent="0.25">
      <c r="A5" s="11" t="s">
        <v>17</v>
      </c>
      <c r="B5" s="11" t="s">
        <v>14</v>
      </c>
      <c r="C5" s="11" t="s">
        <v>90</v>
      </c>
      <c r="D5" s="15" t="s">
        <v>73</v>
      </c>
      <c r="E5" s="13">
        <v>30</v>
      </c>
      <c r="F5" s="17">
        <v>0.65</v>
      </c>
    </row>
    <row r="6" spans="1:6" x14ac:dyDescent="0.25">
      <c r="A6" s="11" t="s">
        <v>18</v>
      </c>
      <c r="B6" s="11" t="s">
        <v>14</v>
      </c>
      <c r="C6" s="11" t="s">
        <v>90</v>
      </c>
      <c r="D6" s="15" t="s">
        <v>73</v>
      </c>
      <c r="E6" s="13">
        <v>30</v>
      </c>
      <c r="F6" s="17">
        <v>0.65</v>
      </c>
    </row>
    <row r="7" spans="1:6" x14ac:dyDescent="0.25">
      <c r="A7" s="11" t="s">
        <v>19</v>
      </c>
      <c r="B7" s="11" t="s">
        <v>14</v>
      </c>
      <c r="C7" s="11" t="s">
        <v>90</v>
      </c>
      <c r="D7" s="15" t="s">
        <v>74</v>
      </c>
      <c r="E7" s="13">
        <v>50</v>
      </c>
      <c r="F7" s="17">
        <v>1.0900000000000001</v>
      </c>
    </row>
    <row r="8" spans="1:6" x14ac:dyDescent="0.25">
      <c r="A8" s="11" t="s">
        <v>20</v>
      </c>
      <c r="B8" s="11" t="s">
        <v>21</v>
      </c>
      <c r="C8" s="11" t="s">
        <v>90</v>
      </c>
      <c r="D8" s="15" t="s">
        <v>73</v>
      </c>
      <c r="E8" s="13">
        <v>30</v>
      </c>
      <c r="F8" s="17">
        <v>0.65</v>
      </c>
    </row>
    <row r="9" spans="1:6" x14ac:dyDescent="0.25">
      <c r="A9" s="11" t="s">
        <v>22</v>
      </c>
      <c r="B9" s="11" t="s">
        <v>21</v>
      </c>
      <c r="C9" s="11" t="s">
        <v>90</v>
      </c>
      <c r="D9" s="15" t="s">
        <v>72</v>
      </c>
      <c r="E9" s="13">
        <v>10</v>
      </c>
      <c r="F9" s="16">
        <v>0.22</v>
      </c>
    </row>
    <row r="10" spans="1:6" x14ac:dyDescent="0.25">
      <c r="A10" s="11" t="s">
        <v>23</v>
      </c>
      <c r="B10" s="11" t="s">
        <v>21</v>
      </c>
      <c r="C10" s="11" t="s">
        <v>90</v>
      </c>
      <c r="D10" s="15" t="s">
        <v>73</v>
      </c>
      <c r="E10" s="13">
        <v>30</v>
      </c>
      <c r="F10" s="17">
        <v>0.65</v>
      </c>
    </row>
    <row r="11" spans="1:6" x14ac:dyDescent="0.25">
      <c r="A11" s="11" t="s">
        <v>24</v>
      </c>
      <c r="B11" s="11" t="s">
        <v>21</v>
      </c>
      <c r="C11" s="11" t="s">
        <v>90</v>
      </c>
      <c r="D11" s="15" t="s">
        <v>75</v>
      </c>
      <c r="E11" s="13">
        <v>70</v>
      </c>
      <c r="F11" s="17">
        <v>1.52</v>
      </c>
    </row>
    <row r="12" spans="1:6" x14ac:dyDescent="0.25">
      <c r="A12" s="11" t="s">
        <v>25</v>
      </c>
      <c r="B12" s="11" t="s">
        <v>21</v>
      </c>
      <c r="C12" s="11" t="s">
        <v>90</v>
      </c>
      <c r="D12" s="15" t="s">
        <v>72</v>
      </c>
      <c r="E12" s="13">
        <v>10</v>
      </c>
      <c r="F12" s="16">
        <v>0.22</v>
      </c>
    </row>
    <row r="13" spans="1:6" x14ac:dyDescent="0.25">
      <c r="A13" s="11" t="s">
        <v>26</v>
      </c>
      <c r="B13" s="11" t="s">
        <v>21</v>
      </c>
      <c r="C13" s="11" t="s">
        <v>90</v>
      </c>
      <c r="D13" s="15" t="s">
        <v>74</v>
      </c>
      <c r="E13" s="13">
        <v>50</v>
      </c>
      <c r="F13" s="17">
        <v>1.0900000000000001</v>
      </c>
    </row>
    <row r="14" spans="1:6" x14ac:dyDescent="0.25">
      <c r="A14" s="11" t="s">
        <v>76</v>
      </c>
      <c r="B14" s="11" t="s">
        <v>14</v>
      </c>
      <c r="C14" s="11" t="s">
        <v>91</v>
      </c>
      <c r="D14" s="15" t="s">
        <v>98</v>
      </c>
      <c r="E14" s="15" t="s">
        <v>98</v>
      </c>
      <c r="F14" s="15" t="s">
        <v>98</v>
      </c>
    </row>
    <row r="15" spans="1:6" x14ac:dyDescent="0.25">
      <c r="A15" s="11" t="s">
        <v>77</v>
      </c>
      <c r="B15" s="11" t="s">
        <v>14</v>
      </c>
      <c r="C15" s="11" t="s">
        <v>91</v>
      </c>
      <c r="D15" s="15" t="s">
        <v>98</v>
      </c>
      <c r="E15" s="15" t="s">
        <v>98</v>
      </c>
      <c r="F15" s="15" t="s">
        <v>98</v>
      </c>
    </row>
    <row r="16" spans="1:6" x14ac:dyDescent="0.25">
      <c r="A16" s="11" t="s">
        <v>27</v>
      </c>
      <c r="B16" s="11" t="s">
        <v>14</v>
      </c>
      <c r="C16" s="11" t="s">
        <v>91</v>
      </c>
      <c r="D16" s="15" t="s">
        <v>73</v>
      </c>
      <c r="E16" s="13">
        <v>30</v>
      </c>
      <c r="F16" s="17">
        <v>0.64</v>
      </c>
    </row>
    <row r="17" spans="1:6" x14ac:dyDescent="0.25">
      <c r="A17" s="11" t="s">
        <v>28</v>
      </c>
      <c r="B17" s="11" t="s">
        <v>14</v>
      </c>
      <c r="C17" s="11" t="s">
        <v>91</v>
      </c>
      <c r="D17" s="15" t="s">
        <v>75</v>
      </c>
      <c r="E17" s="13">
        <v>70</v>
      </c>
      <c r="F17" s="17">
        <v>1.49</v>
      </c>
    </row>
    <row r="18" spans="1:6" x14ac:dyDescent="0.25">
      <c r="A18" s="11" t="s">
        <v>29</v>
      </c>
      <c r="B18" s="11" t="s">
        <v>14</v>
      </c>
      <c r="C18" s="11" t="s">
        <v>91</v>
      </c>
      <c r="D18" s="15" t="s">
        <v>72</v>
      </c>
      <c r="E18" s="13">
        <v>10</v>
      </c>
      <c r="F18" s="16">
        <v>0.21</v>
      </c>
    </row>
    <row r="19" spans="1:6" x14ac:dyDescent="0.25">
      <c r="A19" s="11" t="s">
        <v>30</v>
      </c>
      <c r="B19" s="11" t="s">
        <v>14</v>
      </c>
      <c r="C19" s="11" t="s">
        <v>91</v>
      </c>
      <c r="D19" s="15" t="s">
        <v>74</v>
      </c>
      <c r="E19" s="13">
        <v>50</v>
      </c>
      <c r="F19" s="17">
        <v>1.06</v>
      </c>
    </row>
    <row r="20" spans="1:6" x14ac:dyDescent="0.25">
      <c r="A20" s="11" t="s">
        <v>78</v>
      </c>
      <c r="B20" s="11" t="s">
        <v>14</v>
      </c>
      <c r="C20" s="11" t="s">
        <v>91</v>
      </c>
      <c r="D20" s="15" t="s">
        <v>98</v>
      </c>
      <c r="E20" s="15" t="s">
        <v>98</v>
      </c>
      <c r="F20" s="15" t="s">
        <v>98</v>
      </c>
    </row>
    <row r="21" spans="1:6" x14ac:dyDescent="0.25">
      <c r="A21" s="11" t="s">
        <v>31</v>
      </c>
      <c r="B21" s="11" t="s">
        <v>14</v>
      </c>
      <c r="C21" s="11" t="s">
        <v>92</v>
      </c>
      <c r="D21" s="15" t="s">
        <v>73</v>
      </c>
      <c r="E21" s="13">
        <v>30</v>
      </c>
      <c r="F21" s="17">
        <v>0.64</v>
      </c>
    </row>
    <row r="22" spans="1:6" x14ac:dyDescent="0.25">
      <c r="A22" s="11" t="s">
        <v>79</v>
      </c>
      <c r="B22" s="11" t="s">
        <v>14</v>
      </c>
      <c r="C22" s="11" t="s">
        <v>92</v>
      </c>
      <c r="D22" s="15" t="s">
        <v>98</v>
      </c>
      <c r="E22" s="15" t="s">
        <v>98</v>
      </c>
      <c r="F22" s="15" t="s">
        <v>98</v>
      </c>
    </row>
    <row r="23" spans="1:6" x14ac:dyDescent="0.25">
      <c r="A23" s="11" t="s">
        <v>32</v>
      </c>
      <c r="B23" s="11" t="s">
        <v>14</v>
      </c>
      <c r="C23" s="11" t="s">
        <v>92</v>
      </c>
      <c r="D23" s="15" t="s">
        <v>73</v>
      </c>
      <c r="E23" s="13">
        <v>30</v>
      </c>
      <c r="F23" s="17">
        <v>0.64</v>
      </c>
    </row>
    <row r="24" spans="1:6" x14ac:dyDescent="0.25">
      <c r="A24" s="11" t="s">
        <v>33</v>
      </c>
      <c r="B24" s="11" t="s">
        <v>14</v>
      </c>
      <c r="C24" s="11" t="s">
        <v>92</v>
      </c>
      <c r="D24" s="15" t="s">
        <v>74</v>
      </c>
      <c r="E24" s="13">
        <v>50</v>
      </c>
      <c r="F24" s="17">
        <v>1.06</v>
      </c>
    </row>
    <row r="25" spans="1:6" x14ac:dyDescent="0.25">
      <c r="A25" s="11" t="s">
        <v>34</v>
      </c>
      <c r="B25" s="11" t="s">
        <v>14</v>
      </c>
      <c r="C25" s="11" t="s">
        <v>92</v>
      </c>
      <c r="D25" s="15" t="s">
        <v>74</v>
      </c>
      <c r="E25" s="13">
        <v>50</v>
      </c>
      <c r="F25" s="17">
        <v>1.06</v>
      </c>
    </row>
    <row r="26" spans="1:6" x14ac:dyDescent="0.25">
      <c r="A26" s="11" t="s">
        <v>35</v>
      </c>
      <c r="B26" s="11" t="s">
        <v>14</v>
      </c>
      <c r="C26" s="11" t="s">
        <v>92</v>
      </c>
      <c r="D26" s="15" t="s">
        <v>72</v>
      </c>
      <c r="E26" s="13">
        <v>10</v>
      </c>
      <c r="F26" s="16">
        <v>0.21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sqref="A1:D13"/>
    </sheetView>
  </sheetViews>
  <sheetFormatPr defaultRowHeight="15" x14ac:dyDescent="0.25"/>
  <cols>
    <col min="2" max="2" width="12.140625" bestFit="1" customWidth="1"/>
    <col min="3" max="3" width="12.42578125" bestFit="1" customWidth="1"/>
    <col min="4" max="4" width="13.7109375" bestFit="1" customWidth="1"/>
  </cols>
  <sheetData>
    <row r="1" spans="1:4" x14ac:dyDescent="0.25">
      <c r="A1" s="3" t="s">
        <v>58</v>
      </c>
      <c r="B1" t="s">
        <v>100</v>
      </c>
      <c r="C1" t="s">
        <v>101</v>
      </c>
      <c r="D1" t="s">
        <v>102</v>
      </c>
    </row>
    <row r="2" spans="1:4" x14ac:dyDescent="0.25">
      <c r="A2" s="2" t="s">
        <v>13</v>
      </c>
      <c r="B2">
        <v>1.3346114170742874E-2</v>
      </c>
      <c r="C2">
        <v>1.9169111887965908</v>
      </c>
      <c r="D2">
        <v>32.601016167164289</v>
      </c>
    </row>
    <row r="3" spans="1:4" x14ac:dyDescent="0.25">
      <c r="A3" s="2" t="s">
        <v>15</v>
      </c>
      <c r="B3">
        <v>1.563415391971687E-2</v>
      </c>
      <c r="C3">
        <v>1.1215487080499087</v>
      </c>
      <c r="D3">
        <v>18.779589638042459</v>
      </c>
    </row>
    <row r="4" spans="1:4" x14ac:dyDescent="0.25">
      <c r="A4" s="2" t="s">
        <v>16</v>
      </c>
      <c r="B4">
        <v>3.5314015732394489E-2</v>
      </c>
      <c r="C4">
        <v>1.6422085010454597</v>
      </c>
      <c r="D4">
        <v>39.117295944204265</v>
      </c>
    </row>
    <row r="5" spans="1:4" x14ac:dyDescent="0.25">
      <c r="A5" s="2" t="s">
        <v>17</v>
      </c>
      <c r="B5">
        <v>7.8874430779799623E-2</v>
      </c>
      <c r="C5">
        <v>2.4025174445934541</v>
      </c>
      <c r="D5">
        <v>36.448684814945686</v>
      </c>
    </row>
    <row r="6" spans="1:4" x14ac:dyDescent="0.25">
      <c r="A6" s="2" t="s">
        <v>18</v>
      </c>
      <c r="B6">
        <v>2.2362751600483052E-2</v>
      </c>
      <c r="C6">
        <v>1.514798401873203</v>
      </c>
      <c r="D6">
        <v>54.24573398216021</v>
      </c>
    </row>
    <row r="7" spans="1:4" x14ac:dyDescent="0.25">
      <c r="A7" s="2" t="s">
        <v>19</v>
      </c>
      <c r="B7">
        <v>0.12563360398861681</v>
      </c>
      <c r="C7">
        <v>14.728442895632972</v>
      </c>
      <c r="D7">
        <v>215.56873646311462</v>
      </c>
    </row>
    <row r="8" spans="1:4" x14ac:dyDescent="0.25">
      <c r="A8" s="2" t="s">
        <v>20</v>
      </c>
      <c r="B8">
        <v>4.1428779899525869E-2</v>
      </c>
      <c r="C8">
        <v>3.0632134958434412</v>
      </c>
      <c r="D8">
        <v>52.794048945382166</v>
      </c>
    </row>
    <row r="9" spans="1:4" x14ac:dyDescent="0.25">
      <c r="A9" s="2" t="s">
        <v>22</v>
      </c>
      <c r="B9">
        <v>3.7124396242474824E-3</v>
      </c>
      <c r="C9">
        <v>0.24876963999473328</v>
      </c>
      <c r="D9">
        <v>2.9765593512037323</v>
      </c>
    </row>
    <row r="10" spans="1:4" x14ac:dyDescent="0.25">
      <c r="A10" s="2" t="s">
        <v>23</v>
      </c>
      <c r="B10">
        <v>5.1884994908721574E-2</v>
      </c>
      <c r="C10">
        <v>3.3976567170887666</v>
      </c>
      <c r="D10">
        <v>39.97856311031812</v>
      </c>
    </row>
    <row r="11" spans="1:4" x14ac:dyDescent="0.25">
      <c r="A11" s="2" t="s">
        <v>24</v>
      </c>
      <c r="B11">
        <v>8.4839774698459824E-2</v>
      </c>
      <c r="C11">
        <v>3.8135265486414918</v>
      </c>
      <c r="D11">
        <v>51.316607333171895</v>
      </c>
    </row>
    <row r="12" spans="1:4" x14ac:dyDescent="0.25">
      <c r="A12" s="2" t="s">
        <v>25</v>
      </c>
      <c r="B12">
        <v>9.9622174012471178E-3</v>
      </c>
      <c r="C12">
        <v>1.1785217920001547</v>
      </c>
      <c r="D12">
        <v>15.375903455443309</v>
      </c>
    </row>
    <row r="13" spans="1:4" x14ac:dyDescent="0.25">
      <c r="A13" s="2" t="s">
        <v>26</v>
      </c>
      <c r="B13">
        <v>4.9931573547394796E-2</v>
      </c>
      <c r="C13">
        <v>3.443795452769304</v>
      </c>
      <c r="D13">
        <v>40.203537918442322</v>
      </c>
    </row>
    <row r="14" spans="1:4" x14ac:dyDescent="0.25">
      <c r="A14" s="6" t="s">
        <v>36</v>
      </c>
      <c r="B14">
        <v>2.1982696160962611E-2</v>
      </c>
      <c r="C14">
        <v>10.447452196598078</v>
      </c>
      <c r="D14">
        <v>50.092368906628636</v>
      </c>
    </row>
    <row r="15" spans="1:4" x14ac:dyDescent="0.25">
      <c r="A15" s="6" t="s">
        <v>37</v>
      </c>
      <c r="B15">
        <v>6.9066880566511788E-3</v>
      </c>
      <c r="C15">
        <v>1.6993583294825303</v>
      </c>
      <c r="D15">
        <v>19.765018081654624</v>
      </c>
    </row>
    <row r="16" spans="1:4" x14ac:dyDescent="0.25">
      <c r="A16" s="6" t="s">
        <v>38</v>
      </c>
      <c r="B16">
        <v>1.5854000820654229E-2</v>
      </c>
      <c r="C16">
        <v>3.9814304797933913</v>
      </c>
      <c r="D16">
        <v>80.596358903054792</v>
      </c>
    </row>
    <row r="17" spans="1:4" x14ac:dyDescent="0.25">
      <c r="A17" s="6" t="s">
        <v>39</v>
      </c>
      <c r="B17">
        <v>1.0350716758679931E-2</v>
      </c>
      <c r="C17">
        <v>2.4372296691759328</v>
      </c>
      <c r="D17">
        <v>45.224439488734276</v>
      </c>
    </row>
    <row r="18" spans="1:4" x14ac:dyDescent="0.25">
      <c r="A18" s="6" t="s">
        <v>40</v>
      </c>
      <c r="B18">
        <v>1.0566510976565902E-2</v>
      </c>
      <c r="C18">
        <v>0.91962911412113391</v>
      </c>
      <c r="D18">
        <v>21.329770466450078</v>
      </c>
    </row>
    <row r="19" spans="1:4" x14ac:dyDescent="0.25">
      <c r="A19" s="6" t="s">
        <v>41</v>
      </c>
      <c r="B19">
        <v>8.1228256255993832E-3</v>
      </c>
      <c r="C19">
        <v>2.8286164754160352</v>
      </c>
      <c r="D19">
        <v>49.308371923308556</v>
      </c>
    </row>
    <row r="20" spans="1:4" x14ac:dyDescent="0.25">
      <c r="A20" s="6" t="s">
        <v>42</v>
      </c>
      <c r="B20">
        <v>6.1682391983832893E-2</v>
      </c>
      <c r="C20">
        <v>2.5241613152228695</v>
      </c>
      <c r="D20">
        <v>41.972479413446386</v>
      </c>
    </row>
    <row r="21" spans="1:4" x14ac:dyDescent="0.25">
      <c r="A21" s="6" t="s">
        <v>43</v>
      </c>
      <c r="B21">
        <v>1.2104631736491005E-2</v>
      </c>
      <c r="C21">
        <v>0.54082127277875736</v>
      </c>
      <c r="D21">
        <v>7.1102114818006417</v>
      </c>
    </row>
    <row r="22" spans="1:4" x14ac:dyDescent="0.25">
      <c r="A22" s="6" t="s">
        <v>44</v>
      </c>
      <c r="B22">
        <v>2.8433497231687178E-2</v>
      </c>
      <c r="C22">
        <v>0.47938237260588695</v>
      </c>
      <c r="D22">
        <v>6.5981837945387696</v>
      </c>
    </row>
    <row r="23" spans="1:4" x14ac:dyDescent="0.25">
      <c r="A23" s="6" t="s">
        <v>45</v>
      </c>
      <c r="B23">
        <v>9.7276973042817502E-2</v>
      </c>
      <c r="C23">
        <v>1.2970765380430431</v>
      </c>
      <c r="D23">
        <v>17.113848491087388</v>
      </c>
    </row>
    <row r="24" spans="1:4" x14ac:dyDescent="0.25">
      <c r="A24" s="6" t="s">
        <v>46</v>
      </c>
      <c r="B24">
        <v>4.5777835023929417E-2</v>
      </c>
      <c r="C24">
        <v>1.2180462031886614</v>
      </c>
      <c r="D24">
        <v>13.822368904844923</v>
      </c>
    </row>
    <row r="25" spans="1:4" x14ac:dyDescent="0.25">
      <c r="A25" s="6" t="s">
        <v>47</v>
      </c>
      <c r="B25">
        <v>3.1674900260739026E-2</v>
      </c>
      <c r="C25">
        <v>0.90691748147167139</v>
      </c>
      <c r="D25">
        <v>31.615391104829882</v>
      </c>
    </row>
    <row r="26" spans="1:4" x14ac:dyDescent="0.25">
      <c r="A26" s="6" t="s">
        <v>48</v>
      </c>
      <c r="B26">
        <v>0.35962623974189051</v>
      </c>
      <c r="C26">
        <v>7.8892963017658566</v>
      </c>
      <c r="D26">
        <v>87.900451430894094</v>
      </c>
    </row>
    <row r="27" spans="1:4" x14ac:dyDescent="0.25">
      <c r="A27" s="6" t="s">
        <v>66</v>
      </c>
      <c r="B27" t="s">
        <v>98</v>
      </c>
      <c r="C27" t="s">
        <v>98</v>
      </c>
      <c r="D27" t="s">
        <v>98</v>
      </c>
    </row>
    <row r="28" spans="1:4" x14ac:dyDescent="0.25">
      <c r="A28" s="6" t="s">
        <v>49</v>
      </c>
      <c r="B28">
        <v>9.5109985729554647E-2</v>
      </c>
      <c r="C28">
        <v>5.0433677708803799</v>
      </c>
      <c r="D28">
        <v>63.711670469756569</v>
      </c>
    </row>
    <row r="29" spans="1:4" x14ac:dyDescent="0.25">
      <c r="A29" s="6" t="s">
        <v>50</v>
      </c>
      <c r="B29">
        <v>0.18434975309102813</v>
      </c>
      <c r="C29">
        <v>2.8446958571847212</v>
      </c>
      <c r="D29">
        <v>36.730448817723541</v>
      </c>
    </row>
    <row r="30" spans="1:4" x14ac:dyDescent="0.25">
      <c r="A30" s="6" t="s">
        <v>51</v>
      </c>
      <c r="B30">
        <v>0.136184512000775</v>
      </c>
      <c r="C30">
        <v>4.0793682622087371</v>
      </c>
      <c r="D30">
        <v>46.366518650078973</v>
      </c>
    </row>
    <row r="31" spans="1:4" x14ac:dyDescent="0.25">
      <c r="A31" s="6" t="s">
        <v>52</v>
      </c>
      <c r="B31">
        <v>8.6156669622507592E-2</v>
      </c>
      <c r="C31">
        <v>3.3604725633075425</v>
      </c>
      <c r="D31">
        <v>40.32438013926749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1" sqref="B1:D1"/>
    </sheetView>
  </sheetViews>
  <sheetFormatPr defaultRowHeight="15" x14ac:dyDescent="0.25"/>
  <sheetData>
    <row r="1" spans="1:5" x14ac:dyDescent="0.25">
      <c r="A1" s="3" t="s">
        <v>58</v>
      </c>
      <c r="B1" t="s">
        <v>100</v>
      </c>
      <c r="C1" t="s">
        <v>101</v>
      </c>
      <c r="D1" t="s">
        <v>102</v>
      </c>
      <c r="E1" t="s">
        <v>12</v>
      </c>
    </row>
    <row r="2" spans="1:5" x14ac:dyDescent="0.25">
      <c r="A2" s="2" t="s">
        <v>13</v>
      </c>
      <c r="B2">
        <v>1.3346114170742874E-2</v>
      </c>
      <c r="C2">
        <v>1.9169111887965908</v>
      </c>
      <c r="D2">
        <v>32.601016167164289</v>
      </c>
      <c r="E2" t="s">
        <v>14</v>
      </c>
    </row>
    <row r="3" spans="1:5" x14ac:dyDescent="0.25">
      <c r="A3" s="2" t="s">
        <v>15</v>
      </c>
      <c r="B3">
        <v>1.563415391971687E-2</v>
      </c>
      <c r="C3">
        <v>1.1215487080499087</v>
      </c>
      <c r="D3">
        <v>18.779589638042459</v>
      </c>
      <c r="E3" t="s">
        <v>14</v>
      </c>
    </row>
    <row r="4" spans="1:5" x14ac:dyDescent="0.25">
      <c r="A4" s="2" t="s">
        <v>16</v>
      </c>
      <c r="B4">
        <v>3.5314015732394489E-2</v>
      </c>
      <c r="C4">
        <v>1.6422085010454597</v>
      </c>
      <c r="D4">
        <v>39.117295944204265</v>
      </c>
      <c r="E4" t="s">
        <v>14</v>
      </c>
    </row>
    <row r="5" spans="1:5" x14ac:dyDescent="0.25">
      <c r="A5" s="2" t="s">
        <v>17</v>
      </c>
      <c r="B5">
        <v>7.8874430779799623E-2</v>
      </c>
      <c r="C5">
        <v>2.4025174445934541</v>
      </c>
      <c r="D5">
        <v>36.448684814945686</v>
      </c>
      <c r="E5" t="s">
        <v>14</v>
      </c>
    </row>
    <row r="6" spans="1:5" x14ac:dyDescent="0.25">
      <c r="A6" s="2" t="s">
        <v>18</v>
      </c>
      <c r="B6">
        <v>2.2362751600483052E-2</v>
      </c>
      <c r="C6">
        <v>1.514798401873203</v>
      </c>
      <c r="D6">
        <v>54.24573398216021</v>
      </c>
      <c r="E6" t="s">
        <v>14</v>
      </c>
    </row>
    <row r="7" spans="1:5" x14ac:dyDescent="0.25">
      <c r="A7" s="2" t="s">
        <v>19</v>
      </c>
      <c r="B7">
        <v>0.12563360398861681</v>
      </c>
      <c r="C7">
        <v>14.728442895632972</v>
      </c>
      <c r="D7">
        <v>215.56873646311462</v>
      </c>
      <c r="E7" t="s">
        <v>14</v>
      </c>
    </row>
    <row r="8" spans="1:5" x14ac:dyDescent="0.25">
      <c r="A8" s="2" t="s">
        <v>20</v>
      </c>
      <c r="B8">
        <v>4.1428779899525869E-2</v>
      </c>
      <c r="C8">
        <v>3.0632134958434412</v>
      </c>
      <c r="D8">
        <v>52.794048945382166</v>
      </c>
      <c r="E8" t="s">
        <v>21</v>
      </c>
    </row>
    <row r="9" spans="1:5" x14ac:dyDescent="0.25">
      <c r="A9" s="2" t="s">
        <v>22</v>
      </c>
      <c r="B9">
        <v>3.7124396242474824E-3</v>
      </c>
      <c r="C9">
        <v>0.24876963999473328</v>
      </c>
      <c r="D9">
        <v>2.9765593512037323</v>
      </c>
      <c r="E9" t="s">
        <v>21</v>
      </c>
    </row>
    <row r="10" spans="1:5" x14ac:dyDescent="0.25">
      <c r="A10" s="2" t="s">
        <v>23</v>
      </c>
      <c r="B10">
        <v>5.1884994908721574E-2</v>
      </c>
      <c r="C10">
        <v>3.3976567170887666</v>
      </c>
      <c r="D10">
        <v>39.97856311031812</v>
      </c>
      <c r="E10" t="s">
        <v>21</v>
      </c>
    </row>
    <row r="11" spans="1:5" x14ac:dyDescent="0.25">
      <c r="A11" s="2" t="s">
        <v>24</v>
      </c>
      <c r="B11">
        <v>8.4839774698459824E-2</v>
      </c>
      <c r="C11">
        <v>3.8135265486414918</v>
      </c>
      <c r="D11">
        <v>51.316607333171895</v>
      </c>
      <c r="E11" t="s">
        <v>21</v>
      </c>
    </row>
    <row r="12" spans="1:5" x14ac:dyDescent="0.25">
      <c r="A12" s="2" t="s">
        <v>25</v>
      </c>
      <c r="B12">
        <v>9.9622174012471178E-3</v>
      </c>
      <c r="C12">
        <v>1.1785217920001547</v>
      </c>
      <c r="D12">
        <v>15.375903455443309</v>
      </c>
      <c r="E12" t="s">
        <v>21</v>
      </c>
    </row>
    <row r="13" spans="1:5" x14ac:dyDescent="0.25">
      <c r="A13" s="2" t="s">
        <v>26</v>
      </c>
      <c r="B13">
        <v>4.9931573547394796E-2</v>
      </c>
      <c r="C13">
        <v>3.443795452769304</v>
      </c>
      <c r="D13">
        <v>40.203537918442322</v>
      </c>
      <c r="E13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Info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Lane, Charles</dc:creator>
  <cp:lastModifiedBy>Lane, Charles</cp:lastModifiedBy>
  <dcterms:created xsi:type="dcterms:W3CDTF">2017-08-30T13:50:51Z</dcterms:created>
  <dcterms:modified xsi:type="dcterms:W3CDTF">2017-08-30T14:55:11Z</dcterms:modified>
</cp:coreProperties>
</file>