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onthly Means 2013&amp;2014" sheetId="4" r:id="rId1"/>
  </sheets>
  <calcPr calcId="145621"/>
</workbook>
</file>

<file path=xl/calcChain.xml><?xml version="1.0" encoding="utf-8"?>
<calcChain xmlns="http://schemas.openxmlformats.org/spreadsheetml/2006/main">
  <c r="AA33" i="4" l="1"/>
  <c r="Y33" i="4"/>
  <c r="W33" i="4"/>
  <c r="U33" i="4"/>
  <c r="S33" i="4"/>
  <c r="Q33" i="4"/>
  <c r="O33" i="4"/>
  <c r="M33" i="4"/>
  <c r="K33" i="4"/>
  <c r="I33" i="4"/>
  <c r="G33" i="4"/>
  <c r="E33" i="4"/>
  <c r="AA25" i="4"/>
  <c r="Y25" i="4"/>
  <c r="W25" i="4"/>
  <c r="U25" i="4"/>
  <c r="S25" i="4"/>
  <c r="Q25" i="4"/>
  <c r="O25" i="4"/>
  <c r="M25" i="4"/>
  <c r="K25" i="4"/>
  <c r="I25" i="4"/>
  <c r="G25" i="4"/>
  <c r="E25" i="4"/>
  <c r="AA17" i="4"/>
  <c r="Y17" i="4"/>
  <c r="W17" i="4"/>
  <c r="U17" i="4"/>
  <c r="S17" i="4"/>
  <c r="Q17" i="4"/>
  <c r="O17" i="4"/>
  <c r="M17" i="4"/>
  <c r="K17" i="4"/>
  <c r="I17" i="4"/>
  <c r="G17" i="4"/>
  <c r="E17" i="4"/>
  <c r="Z33" i="4" l="1"/>
  <c r="X33" i="4"/>
  <c r="V33" i="4"/>
  <c r="T33" i="4"/>
  <c r="R33" i="4"/>
  <c r="P33" i="4"/>
  <c r="N33" i="4"/>
  <c r="L33" i="4"/>
  <c r="J33" i="4"/>
  <c r="H33" i="4"/>
  <c r="F33" i="4"/>
  <c r="D33" i="4"/>
  <c r="Z25" i="4"/>
  <c r="X25" i="4"/>
  <c r="V25" i="4"/>
  <c r="T25" i="4"/>
  <c r="R25" i="4"/>
  <c r="P25" i="4"/>
  <c r="N25" i="4"/>
  <c r="L25" i="4"/>
  <c r="J25" i="4"/>
  <c r="H25" i="4"/>
  <c r="F25" i="4"/>
  <c r="D25" i="4"/>
  <c r="Z17" i="4"/>
  <c r="X17" i="4"/>
  <c r="V17" i="4"/>
  <c r="T17" i="4"/>
  <c r="R17" i="4"/>
  <c r="P17" i="4"/>
  <c r="N17" i="4"/>
  <c r="L17" i="4"/>
  <c r="J17" i="4"/>
  <c r="H17" i="4"/>
  <c r="F17" i="4"/>
  <c r="D17" i="4"/>
</calcChain>
</file>

<file path=xl/sharedStrings.xml><?xml version="1.0" encoding="utf-8"?>
<sst xmlns="http://schemas.openxmlformats.org/spreadsheetml/2006/main" count="164" uniqueCount="41">
  <si>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</si>
  <si>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</si>
  <si>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</si>
  <si>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</si>
  <si>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</si>
  <si>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</si>
  <si>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</si>
  <si>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</si>
  <si>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</si>
  <si>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</si>
  <si>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</si>
  <si>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</si>
  <si>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</si>
  <si>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Northern Hemisphere</t>
  </si>
  <si>
    <t>-</t>
  </si>
  <si>
    <t>PAL</t>
  </si>
  <si>
    <t>RAO</t>
  </si>
  <si>
    <t>MHE</t>
  </si>
  <si>
    <t>LIS</t>
  </si>
  <si>
    <t>CMA</t>
  </si>
  <si>
    <t>MCH</t>
  </si>
  <si>
    <t>LON</t>
  </si>
  <si>
    <t>MWA</t>
  </si>
  <si>
    <t>MIN</t>
  </si>
  <si>
    <t>EVK</t>
  </si>
  <si>
    <t>CHE</t>
  </si>
  <si>
    <t>MAL</t>
  </si>
  <si>
    <t>SIS</t>
  </si>
  <si>
    <t>CAL</t>
  </si>
  <si>
    <t>KOD</t>
  </si>
  <si>
    <t>NIK</t>
  </si>
  <si>
    <t>MAN</t>
  </si>
  <si>
    <t>Southern Hemisphere</t>
  </si>
  <si>
    <t>AMS</t>
  </si>
  <si>
    <t>BAR</t>
  </si>
  <si>
    <t>DDU</t>
  </si>
  <si>
    <t>DMC</t>
  </si>
  <si>
    <t>Tropics</t>
  </si>
  <si>
    <t>Means</t>
  </si>
  <si>
    <t>VRS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</si>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</sst>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Verdana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6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</cellStyleXfs>
  <cellXfs count="186">
    <xf numFmtId="0" fontId="0" fillId="0" borderId="0" xfId="0"/>
    <xf numFmtId="0" fontId="4" fillId="0" borderId="0" xfId="1"/>
    <xf numFmtId="0" fontId="4" fillId="2" borderId="0" xfId="1" applyFill="1"/>
    <xf numFmtId="1" fontId="8" fillId="2" borderId="9" xfId="2" applyNumberFormat="1" applyFont="1" applyFill="1" applyBorder="1" applyAlignment="1">
      <alignment horizontal="center" vertical="center"/>
    </xf>
    <xf numFmtId="1" fontId="8" fillId="2" borderId="13" xfId="2" applyNumberFormat="1" applyFont="1" applyFill="1" applyBorder="1" applyAlignment="1">
      <alignment horizontal="center" vertical="center"/>
    </xf>
    <xf numFmtId="2" fontId="5" fillId="2" borderId="14" xfId="2" quotePrefix="1" applyNumberFormat="1" applyFont="1" applyFill="1" applyBorder="1" applyAlignment="1">
      <alignment horizontal="center" vertical="center"/>
    </xf>
    <xf numFmtId="2" fontId="5" fillId="2" borderId="11" xfId="2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/>
    </xf>
    <xf numFmtId="2" fontId="5" fillId="2" borderId="11" xfId="2" quotePrefix="1" applyNumberFormat="1" applyFont="1" applyFill="1" applyBorder="1" applyAlignment="1">
      <alignment horizontal="center" vertical="center"/>
    </xf>
    <xf numFmtId="2" fontId="9" fillId="2" borderId="14" xfId="1" quotePrefix="1" applyNumberFormat="1" applyFont="1" applyFill="1" applyBorder="1" applyAlignment="1">
      <alignment horizontal="center" vertical="center"/>
    </xf>
    <xf numFmtId="2" fontId="9" fillId="2" borderId="11" xfId="1" quotePrefix="1" applyNumberFormat="1" applyFont="1" applyFill="1" applyBorder="1" applyAlignment="1">
      <alignment horizontal="center" vertical="center"/>
    </xf>
    <xf numFmtId="2" fontId="5" fillId="2" borderId="14" xfId="2" quotePrefix="1" applyNumberFormat="1" applyFont="1" applyFill="1" applyBorder="1" applyAlignment="1">
      <alignment horizontal="center" vertical="center" wrapText="1"/>
    </xf>
    <xf numFmtId="2" fontId="5" fillId="2" borderId="11" xfId="2" quotePrefix="1" applyNumberFormat="1" applyFont="1" applyFill="1" applyBorder="1" applyAlignment="1">
      <alignment horizontal="center" vertical="center" wrapText="1"/>
    </xf>
    <xf numFmtId="2" fontId="10" fillId="2" borderId="14" xfId="2" applyNumberFormat="1" applyFont="1" applyFill="1" applyBorder="1" applyAlignment="1">
      <alignment horizontal="center" vertical="center"/>
    </xf>
    <xf numFmtId="2" fontId="10" fillId="2" borderId="11" xfId="2" applyNumberFormat="1" applyFont="1" applyFill="1" applyBorder="1" applyAlignment="1">
      <alignment horizontal="center" vertical="center"/>
    </xf>
    <xf numFmtId="1" fontId="8" fillId="2" borderId="15" xfId="2" applyNumberFormat="1" applyFont="1" applyFill="1" applyBorder="1" applyAlignment="1">
      <alignment horizontal="center" vertical="center"/>
    </xf>
    <xf numFmtId="2" fontId="9" fillId="2" borderId="14" xfId="1" applyNumberFormat="1" applyFont="1" applyFill="1" applyBorder="1" applyAlignment="1">
      <alignment horizontal="center" vertical="center"/>
    </xf>
    <xf numFmtId="1" fontId="8" fillId="2" borderId="15" xfId="3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 wrapText="1"/>
    </xf>
    <xf numFmtId="2" fontId="5" fillId="2" borderId="16" xfId="2" applyNumberFormat="1" applyFont="1" applyFill="1" applyBorder="1" applyAlignment="1">
      <alignment horizontal="center" vertical="center"/>
    </xf>
    <xf numFmtId="2" fontId="5" fillId="2" borderId="11" xfId="2" applyNumberFormat="1" applyFont="1" applyFill="1" applyBorder="1" applyAlignment="1">
      <alignment horizontal="center" vertical="center" wrapText="1"/>
    </xf>
    <xf numFmtId="2" fontId="10" fillId="2" borderId="14" xfId="4" applyNumberFormat="1" applyFont="1" applyFill="1" applyBorder="1" applyAlignment="1">
      <alignment horizontal="center" vertical="center"/>
    </xf>
    <xf numFmtId="2" fontId="10" fillId="2" borderId="11" xfId="4" applyNumberFormat="1" applyFont="1" applyFill="1" applyBorder="1" applyAlignment="1">
      <alignment horizontal="center" vertical="center"/>
    </xf>
    <xf numFmtId="0" fontId="4" fillId="0" borderId="0" xfId="1" applyAlignment="1">
      <alignment horizontal="center"/>
    </xf>
    <xf numFmtId="0" fontId="4" fillId="0" borderId="0" xfId="1" applyFill="1"/>
    <xf numFmtId="0" fontId="1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2" fontId="4" fillId="0" borderId="1" xfId="1" applyNumberFormat="1" applyBorder="1" applyAlignment="1">
      <alignment horizontal="center"/>
    </xf>
    <xf numFmtId="2" fontId="4" fillId="0" borderId="3" xfId="1" applyNumberFormat="1" applyBorder="1" applyAlignment="1">
      <alignment horizontal="center"/>
    </xf>
    <xf numFmtId="0" fontId="4" fillId="0" borderId="14" xfId="1" applyBorder="1" applyAlignment="1">
      <alignment horizontal="center"/>
    </xf>
    <xf numFmtId="2" fontId="4" fillId="0" borderId="11" xfId="1" applyNumberFormat="1" applyBorder="1" applyAlignment="1">
      <alignment horizontal="center"/>
    </xf>
    <xf numFmtId="2" fontId="5" fillId="2" borderId="39" xfId="2" quotePrefix="1" applyNumberFormat="1" applyFont="1" applyFill="1" applyBorder="1" applyAlignment="1">
      <alignment horizontal="center" vertical="center"/>
    </xf>
    <xf numFmtId="2" fontId="5" fillId="2" borderId="39" xfId="2" applyNumberFormat="1" applyFont="1" applyFill="1" applyBorder="1" applyAlignment="1">
      <alignment horizontal="center" vertical="center"/>
    </xf>
    <xf numFmtId="2" fontId="9" fillId="2" borderId="39" xfId="1" quotePrefix="1" applyNumberFormat="1" applyFont="1" applyFill="1" applyBorder="1" applyAlignment="1">
      <alignment horizontal="center" vertical="center"/>
    </xf>
    <xf numFmtId="2" fontId="5" fillId="2" borderId="39" xfId="2" quotePrefix="1" applyNumberFormat="1" applyFont="1" applyFill="1" applyBorder="1" applyAlignment="1">
      <alignment horizontal="center" vertical="center" wrapText="1"/>
    </xf>
    <xf numFmtId="2" fontId="10" fillId="2" borderId="39" xfId="2" applyNumberFormat="1" applyFont="1" applyFill="1" applyBorder="1" applyAlignment="1">
      <alignment horizontal="center" vertical="center"/>
    </xf>
    <xf numFmtId="2" fontId="9" fillId="2" borderId="39" xfId="1" applyNumberFormat="1" applyFont="1" applyFill="1" applyBorder="1" applyAlignment="1">
      <alignment horizontal="center" vertical="center"/>
    </xf>
    <xf numFmtId="2" fontId="5" fillId="2" borderId="39" xfId="2" applyNumberFormat="1" applyFont="1" applyFill="1" applyBorder="1" applyAlignment="1">
      <alignment horizontal="center" vertical="center" wrapText="1"/>
    </xf>
    <xf numFmtId="2" fontId="10" fillId="2" borderId="39" xfId="4" applyNumberFormat="1" applyFont="1" applyFill="1" applyBorder="1" applyAlignment="1">
      <alignment horizontal="center" vertical="center"/>
    </xf>
    <xf numFmtId="2" fontId="5" fillId="2" borderId="35" xfId="2" applyNumberFormat="1" applyFont="1" applyFill="1" applyBorder="1" applyAlignment="1">
      <alignment horizontal="center" vertical="center"/>
    </xf>
    <xf numFmtId="2" fontId="5" fillId="2" borderId="35" xfId="2" quotePrefix="1" applyNumberFormat="1" applyFont="1" applyFill="1" applyBorder="1" applyAlignment="1">
      <alignment horizontal="center" vertical="center"/>
    </xf>
    <xf numFmtId="2" fontId="9" fillId="2" borderId="35" xfId="1" quotePrefix="1" applyNumberFormat="1" applyFont="1" applyFill="1" applyBorder="1" applyAlignment="1">
      <alignment horizontal="center" vertical="center"/>
    </xf>
    <xf numFmtId="2" fontId="5" fillId="2" borderId="35" xfId="2" quotePrefix="1" applyNumberFormat="1" applyFont="1" applyFill="1" applyBorder="1" applyAlignment="1">
      <alignment horizontal="center" vertical="center" wrapText="1"/>
    </xf>
    <xf numFmtId="2" fontId="10" fillId="2" borderId="35" xfId="2" applyNumberFormat="1" applyFont="1" applyFill="1" applyBorder="1" applyAlignment="1">
      <alignment horizontal="center" vertical="center"/>
    </xf>
    <xf numFmtId="2" fontId="5" fillId="2" borderId="35" xfId="2" applyNumberFormat="1" applyFont="1" applyFill="1" applyBorder="1" applyAlignment="1">
      <alignment horizontal="center" vertical="center" wrapText="1"/>
    </xf>
    <xf numFmtId="2" fontId="10" fillId="2" borderId="35" xfId="4" applyNumberFormat="1" applyFont="1" applyFill="1" applyBorder="1" applyAlignment="1">
      <alignment horizontal="center" vertical="center"/>
    </xf>
    <xf numFmtId="0" fontId="14" fillId="0" borderId="38" xfId="1" applyFont="1" applyBorder="1" applyAlignment="1">
      <alignment horizontal="center" vertical="center" wrapText="1"/>
    </xf>
    <xf numFmtId="0" fontId="14" fillId="0" borderId="48" xfId="1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/>
    </xf>
    <xf numFmtId="2" fontId="5" fillId="2" borderId="3" xfId="2" applyNumberFormat="1" applyFont="1" applyFill="1" applyBorder="1" applyAlignment="1">
      <alignment horizontal="center" vertical="center"/>
    </xf>
    <xf numFmtId="2" fontId="5" fillId="2" borderId="4" xfId="2" applyNumberFormat="1" applyFont="1" applyFill="1" applyBorder="1" applyAlignment="1">
      <alignment horizontal="center" vertical="center"/>
    </xf>
    <xf numFmtId="2" fontId="5" fillId="2" borderId="6" xfId="2" applyNumberFormat="1" applyFont="1" applyFill="1" applyBorder="1" applyAlignment="1">
      <alignment horizontal="center" vertical="center"/>
    </xf>
    <xf numFmtId="2" fontId="5" fillId="2" borderId="34" xfId="2" applyNumberFormat="1" applyFont="1" applyFill="1" applyBorder="1" applyAlignment="1">
      <alignment horizontal="center" vertical="center"/>
    </xf>
    <xf numFmtId="2" fontId="9" fillId="2" borderId="35" xfId="1" applyNumberFormat="1" applyFont="1" applyFill="1" applyBorder="1" applyAlignment="1">
      <alignment horizontal="center" vertical="center"/>
    </xf>
    <xf numFmtId="2" fontId="5" fillId="2" borderId="36" xfId="2" applyNumberFormat="1" applyFont="1" applyFill="1" applyBorder="1" applyAlignment="1">
      <alignment horizontal="center" vertical="center"/>
    </xf>
    <xf numFmtId="2" fontId="5" fillId="2" borderId="37" xfId="2" quotePrefix="1" applyNumberFormat="1" applyFont="1" applyFill="1" applyBorder="1" applyAlignment="1">
      <alignment horizontal="center" vertical="center"/>
    </xf>
    <xf numFmtId="2" fontId="5" fillId="2" borderId="38" xfId="2" quotePrefix="1" applyNumberFormat="1" applyFont="1" applyFill="1" applyBorder="1" applyAlignment="1">
      <alignment horizontal="center" vertical="center"/>
    </xf>
    <xf numFmtId="2" fontId="5" fillId="2" borderId="46" xfId="2" applyNumberFormat="1" applyFont="1" applyFill="1" applyBorder="1" applyAlignment="1">
      <alignment horizontal="center" vertical="center"/>
    </xf>
    <xf numFmtId="2" fontId="5" fillId="2" borderId="47" xfId="2" applyNumberFormat="1" applyFont="1" applyFill="1" applyBorder="1" applyAlignment="1">
      <alignment horizontal="center" vertical="center"/>
    </xf>
    <xf numFmtId="2" fontId="5" fillId="2" borderId="50" xfId="2" quotePrefix="1" applyNumberFormat="1" applyFont="1" applyFill="1" applyBorder="1" applyAlignment="1">
      <alignment horizontal="center" vertical="center"/>
    </xf>
    <xf numFmtId="2" fontId="5" fillId="2" borderId="51" xfId="2" quotePrefix="1" applyNumberFormat="1" applyFont="1" applyFill="1" applyBorder="1" applyAlignment="1">
      <alignment horizontal="center" vertical="center"/>
    </xf>
    <xf numFmtId="2" fontId="5" fillId="2" borderId="50" xfId="2" applyNumberFormat="1" applyFont="1" applyFill="1" applyBorder="1" applyAlignment="1">
      <alignment horizontal="center" vertical="center"/>
    </xf>
    <xf numFmtId="2" fontId="5" fillId="2" borderId="51" xfId="2" applyNumberFormat="1" applyFont="1" applyFill="1" applyBorder="1" applyAlignment="1">
      <alignment horizontal="center" vertical="center"/>
    </xf>
    <xf numFmtId="2" fontId="9" fillId="2" borderId="50" xfId="1" applyNumberFormat="1" applyFont="1" applyFill="1" applyBorder="1" applyAlignment="1">
      <alignment horizontal="center" vertical="center"/>
    </xf>
    <xf numFmtId="2" fontId="9" fillId="2" borderId="51" xfId="1" applyNumberFormat="1" applyFont="1" applyFill="1" applyBorder="1" applyAlignment="1">
      <alignment horizontal="center" vertical="center"/>
    </xf>
    <xf numFmtId="2" fontId="5" fillId="2" borderId="50" xfId="2" quotePrefix="1" applyNumberFormat="1" applyFont="1" applyFill="1" applyBorder="1" applyAlignment="1">
      <alignment horizontal="center" vertical="center" wrapText="1"/>
    </xf>
    <xf numFmtId="2" fontId="5" fillId="2" borderId="51" xfId="2" quotePrefix="1" applyNumberFormat="1" applyFont="1" applyFill="1" applyBorder="1" applyAlignment="1">
      <alignment horizontal="center" vertical="center" wrapText="1"/>
    </xf>
    <xf numFmtId="2" fontId="10" fillId="2" borderId="50" xfId="2" applyNumberFormat="1" applyFont="1" applyFill="1" applyBorder="1" applyAlignment="1">
      <alignment horizontal="center" vertical="center"/>
    </xf>
    <xf numFmtId="2" fontId="10" fillId="2" borderId="51" xfId="2" applyNumberFormat="1" applyFont="1" applyFill="1" applyBorder="1" applyAlignment="1">
      <alignment horizontal="center" vertical="center"/>
    </xf>
    <xf numFmtId="2" fontId="5" fillId="2" borderId="50" xfId="2" applyNumberFormat="1" applyFont="1" applyFill="1" applyBorder="1" applyAlignment="1">
      <alignment horizontal="center" vertical="center" wrapText="1"/>
    </xf>
    <xf numFmtId="2" fontId="5" fillId="2" borderId="51" xfId="2" applyNumberFormat="1" applyFont="1" applyFill="1" applyBorder="1" applyAlignment="1">
      <alignment horizontal="center" vertical="center" wrapText="1"/>
    </xf>
    <xf numFmtId="2" fontId="5" fillId="2" borderId="48" xfId="2" quotePrefix="1" applyNumberFormat="1" applyFont="1" applyFill="1" applyBorder="1" applyAlignment="1">
      <alignment horizontal="center" vertical="center"/>
    </xf>
    <xf numFmtId="2" fontId="5" fillId="2" borderId="49" xfId="2" quotePrefix="1" applyNumberFormat="1" applyFont="1" applyFill="1" applyBorder="1" applyAlignment="1">
      <alignment horizontal="center" vertical="center"/>
    </xf>
    <xf numFmtId="0" fontId="14" fillId="0" borderId="36" xfId="1" applyFont="1" applyBorder="1" applyAlignment="1">
      <alignment horizontal="center" vertical="center" wrapText="1"/>
    </xf>
    <xf numFmtId="2" fontId="5" fillId="2" borderId="34" xfId="2" quotePrefix="1" applyNumberFormat="1" applyFont="1" applyFill="1" applyBorder="1" applyAlignment="1">
      <alignment horizontal="center" vertical="center"/>
    </xf>
    <xf numFmtId="2" fontId="5" fillId="2" borderId="36" xfId="2" quotePrefix="1" applyNumberFormat="1" applyFont="1" applyFill="1" applyBorder="1" applyAlignment="1">
      <alignment horizontal="center" vertical="center"/>
    </xf>
    <xf numFmtId="2" fontId="5" fillId="2" borderId="37" xfId="2" applyNumberFormat="1" applyFont="1" applyFill="1" applyBorder="1" applyAlignment="1">
      <alignment horizontal="center" vertical="center"/>
    </xf>
    <xf numFmtId="2" fontId="5" fillId="2" borderId="38" xfId="2" applyNumberFormat="1" applyFont="1" applyFill="1" applyBorder="1" applyAlignment="1">
      <alignment horizontal="center" vertical="center"/>
    </xf>
    <xf numFmtId="2" fontId="5" fillId="2" borderId="48" xfId="2" applyNumberFormat="1" applyFont="1" applyFill="1" applyBorder="1" applyAlignment="1">
      <alignment horizontal="center" vertical="center"/>
    </xf>
    <xf numFmtId="2" fontId="5" fillId="2" borderId="49" xfId="2" applyNumberFormat="1" applyFont="1" applyFill="1" applyBorder="1" applyAlignment="1">
      <alignment horizontal="center" vertical="center"/>
    </xf>
    <xf numFmtId="2" fontId="9" fillId="2" borderId="50" xfId="1" quotePrefix="1" applyNumberFormat="1" applyFont="1" applyFill="1" applyBorder="1" applyAlignment="1">
      <alignment horizontal="center" vertical="center"/>
    </xf>
    <xf numFmtId="2" fontId="9" fillId="2" borderId="51" xfId="1" quotePrefix="1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2" fontId="9" fillId="2" borderId="3" xfId="1" quotePrefix="1" applyNumberFormat="1" applyFont="1" applyFill="1" applyBorder="1" applyAlignment="1">
      <alignment horizontal="center" vertical="center"/>
    </xf>
    <xf numFmtId="2" fontId="5" fillId="2" borderId="4" xfId="2" quotePrefix="1" applyNumberFormat="1" applyFont="1" applyFill="1" applyBorder="1" applyAlignment="1">
      <alignment horizontal="center" vertical="center"/>
    </xf>
    <xf numFmtId="2" fontId="9" fillId="2" borderId="34" xfId="1" applyNumberFormat="1" applyFont="1" applyFill="1" applyBorder="1" applyAlignment="1">
      <alignment horizontal="center" vertical="center"/>
    </xf>
    <xf numFmtId="2" fontId="9" fillId="2" borderId="37" xfId="1" applyNumberFormat="1" applyFont="1" applyFill="1" applyBorder="1" applyAlignment="1">
      <alignment horizontal="center" vertical="center"/>
    </xf>
    <xf numFmtId="2" fontId="9" fillId="2" borderId="46" xfId="1" applyNumberFormat="1" applyFont="1" applyFill="1" applyBorder="1" applyAlignment="1">
      <alignment horizontal="center" vertical="center"/>
    </xf>
    <xf numFmtId="2" fontId="9" fillId="2" borderId="47" xfId="1" applyNumberFormat="1" applyFont="1" applyFill="1" applyBorder="1" applyAlignment="1">
      <alignment horizontal="center" vertical="center"/>
    </xf>
    <xf numFmtId="2" fontId="9" fillId="2" borderId="37" xfId="1" quotePrefix="1" applyNumberFormat="1" applyFont="1" applyFill="1" applyBorder="1" applyAlignment="1">
      <alignment horizontal="center" vertical="center"/>
    </xf>
    <xf numFmtId="2" fontId="9" fillId="2" borderId="34" xfId="1" quotePrefix="1" applyNumberFormat="1" applyFont="1" applyFill="1" applyBorder="1" applyAlignment="1">
      <alignment horizontal="center" vertical="center"/>
    </xf>
    <xf numFmtId="2" fontId="9" fillId="2" borderId="46" xfId="1" quotePrefix="1" applyNumberFormat="1" applyFont="1" applyFill="1" applyBorder="1" applyAlignment="1">
      <alignment horizontal="center" vertical="center"/>
    </xf>
    <xf numFmtId="2" fontId="9" fillId="2" borderId="47" xfId="1" quotePrefix="1" applyNumberFormat="1" applyFont="1" applyFill="1" applyBorder="1" applyAlignment="1">
      <alignment horizontal="center" vertical="center"/>
    </xf>
    <xf numFmtId="2" fontId="5" fillId="2" borderId="60" xfId="2" quotePrefix="1" applyNumberFormat="1" applyFont="1" applyFill="1" applyBorder="1" applyAlignment="1">
      <alignment horizontal="center" vertical="center"/>
    </xf>
    <xf numFmtId="1" fontId="7" fillId="0" borderId="34" xfId="2" applyNumberFormat="1" applyFont="1" applyFill="1" applyBorder="1" applyAlignment="1">
      <alignment horizontal="center" vertical="center"/>
    </xf>
    <xf numFmtId="1" fontId="7" fillId="0" borderId="35" xfId="2" applyNumberFormat="1" applyFont="1" applyFill="1" applyBorder="1" applyAlignment="1">
      <alignment horizontal="center" vertical="center"/>
    </xf>
    <xf numFmtId="1" fontId="7" fillId="0" borderId="43" xfId="2" applyNumberFormat="1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horizontal="center" vertical="center"/>
    </xf>
    <xf numFmtId="2" fontId="4" fillId="0" borderId="4" xfId="1" applyNumberFormat="1" applyBorder="1" applyAlignment="1">
      <alignment horizontal="center"/>
    </xf>
    <xf numFmtId="2" fontId="4" fillId="0" borderId="6" xfId="1" applyNumberFormat="1" applyBorder="1" applyAlignment="1">
      <alignment horizontal="center"/>
    </xf>
    <xf numFmtId="2" fontId="4" fillId="0" borderId="34" xfId="1" applyNumberFormat="1" applyBorder="1" applyAlignment="1">
      <alignment horizontal="center"/>
    </xf>
    <xf numFmtId="0" fontId="4" fillId="0" borderId="35" xfId="1" applyBorder="1" applyAlignment="1">
      <alignment horizontal="center"/>
    </xf>
    <xf numFmtId="2" fontId="4" fillId="0" borderId="36" xfId="1" applyNumberFormat="1" applyBorder="1" applyAlignment="1">
      <alignment horizontal="center"/>
    </xf>
    <xf numFmtId="2" fontId="4" fillId="0" borderId="37" xfId="1" applyNumberFormat="1" applyBorder="1" applyAlignment="1">
      <alignment horizontal="center"/>
    </xf>
    <xf numFmtId="0" fontId="4" fillId="0" borderId="39" xfId="1" applyBorder="1" applyAlignment="1">
      <alignment horizontal="center"/>
    </xf>
    <xf numFmtId="2" fontId="4" fillId="0" borderId="38" xfId="1" applyNumberFormat="1" applyBorder="1" applyAlignment="1">
      <alignment horizontal="center"/>
    </xf>
    <xf numFmtId="2" fontId="4" fillId="0" borderId="46" xfId="1" applyNumberFormat="1" applyBorder="1" applyAlignment="1">
      <alignment horizontal="center"/>
    </xf>
    <xf numFmtId="2" fontId="4" fillId="0" borderId="47" xfId="1" applyNumberFormat="1" applyBorder="1" applyAlignment="1">
      <alignment horizontal="center"/>
    </xf>
    <xf numFmtId="0" fontId="4" fillId="0" borderId="50" xfId="1" applyBorder="1" applyAlignment="1">
      <alignment horizontal="center"/>
    </xf>
    <xf numFmtId="0" fontId="4" fillId="0" borderId="51" xfId="1" applyBorder="1" applyAlignment="1">
      <alignment horizontal="center"/>
    </xf>
    <xf numFmtId="2" fontId="4" fillId="0" borderId="48" xfId="1" applyNumberFormat="1" applyBorder="1" applyAlignment="1">
      <alignment horizontal="center"/>
    </xf>
    <xf numFmtId="2" fontId="4" fillId="0" borderId="49" xfId="1" applyNumberFormat="1" applyBorder="1" applyAlignment="1">
      <alignment horizontal="center"/>
    </xf>
    <xf numFmtId="2" fontId="10" fillId="2" borderId="50" xfId="4" applyNumberFormat="1" applyFont="1" applyFill="1" applyBorder="1" applyAlignment="1">
      <alignment horizontal="center" vertical="center"/>
    </xf>
    <xf numFmtId="2" fontId="10" fillId="2" borderId="51" xfId="4" applyNumberFormat="1" applyFont="1" applyFill="1" applyBorder="1" applyAlignment="1">
      <alignment horizontal="center" vertical="center"/>
    </xf>
    <xf numFmtId="2" fontId="4" fillId="0" borderId="39" xfId="1" applyNumberFormat="1" applyBorder="1" applyAlignment="1">
      <alignment horizontal="center"/>
    </xf>
    <xf numFmtId="2" fontId="4" fillId="0" borderId="35" xfId="1" applyNumberFormat="1" applyBorder="1" applyAlignment="1">
      <alignment horizontal="center"/>
    </xf>
    <xf numFmtId="1" fontId="8" fillId="3" borderId="29" xfId="2" applyNumberFormat="1" applyFont="1" applyFill="1" applyBorder="1" applyAlignment="1">
      <alignment horizontal="center" vertical="center"/>
    </xf>
    <xf numFmtId="1" fontId="8" fillId="3" borderId="13" xfId="2" applyNumberFormat="1" applyFont="1" applyFill="1" applyBorder="1" applyAlignment="1">
      <alignment horizontal="center" vertical="center"/>
    </xf>
    <xf numFmtId="1" fontId="8" fillId="3" borderId="31" xfId="2" applyNumberFormat="1" applyFont="1" applyFill="1" applyBorder="1" applyAlignment="1">
      <alignment horizontal="center" vertical="center"/>
    </xf>
    <xf numFmtId="0" fontId="4" fillId="2" borderId="0" xfId="1" applyFill="1" applyBorder="1"/>
    <xf numFmtId="0" fontId="6" fillId="2" borderId="8" xfId="1" applyFont="1" applyFill="1" applyBorder="1" applyAlignment="1">
      <alignment horizontal="center" vertical="center" textRotation="90" wrapText="1"/>
    </xf>
    <xf numFmtId="0" fontId="6" fillId="2" borderId="12" xfId="1" applyFont="1" applyFill="1" applyBorder="1" applyAlignment="1">
      <alignment horizontal="center" vertical="center" textRotation="90" wrapText="1"/>
    </xf>
    <xf numFmtId="0" fontId="15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/>
    </xf>
    <xf numFmtId="2" fontId="12" fillId="2" borderId="23" xfId="1" applyNumberFormat="1" applyFont="1" applyFill="1" applyBorder="1" applyAlignment="1">
      <alignment horizontal="center" vertical="center"/>
    </xf>
    <xf numFmtId="2" fontId="12" fillId="2" borderId="27" xfId="1" applyNumberFormat="1" applyFont="1" applyFill="1" applyBorder="1" applyAlignment="1">
      <alignment horizontal="center" vertical="center"/>
    </xf>
    <xf numFmtId="2" fontId="12" fillId="2" borderId="52" xfId="1" applyNumberFormat="1" applyFont="1" applyFill="1" applyBorder="1" applyAlignment="1">
      <alignment horizontal="center" vertical="center"/>
    </xf>
    <xf numFmtId="2" fontId="12" fillId="2" borderId="54" xfId="1" applyNumberFormat="1" applyFont="1" applyFill="1" applyBorder="1" applyAlignment="1">
      <alignment horizontal="center" vertical="center"/>
    </xf>
    <xf numFmtId="2" fontId="12" fillId="2" borderId="56" xfId="1" applyNumberFormat="1" applyFont="1" applyFill="1" applyBorder="1" applyAlignment="1">
      <alignment horizontal="center" vertical="center"/>
    </xf>
    <xf numFmtId="2" fontId="12" fillId="2" borderId="40" xfId="1" applyNumberFormat="1" applyFont="1" applyFill="1" applyBorder="1" applyAlignment="1">
      <alignment horizontal="center" vertical="center"/>
    </xf>
    <xf numFmtId="2" fontId="12" fillId="2" borderId="41" xfId="1" applyNumberFormat="1" applyFont="1" applyFill="1" applyBorder="1" applyAlignment="1">
      <alignment horizontal="center" vertical="center"/>
    </xf>
    <xf numFmtId="2" fontId="12" fillId="2" borderId="42" xfId="1" applyNumberFormat="1" applyFont="1" applyFill="1" applyBorder="1" applyAlignment="1">
      <alignment horizontal="center" vertical="center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2" fontId="12" fillId="2" borderId="44" xfId="1" applyNumberFormat="1" applyFont="1" applyFill="1" applyBorder="1" applyAlignment="1">
      <alignment horizontal="center" vertical="center"/>
    </xf>
    <xf numFmtId="2" fontId="12" fillId="2" borderId="10" xfId="1" applyNumberFormat="1" applyFont="1" applyFill="1" applyBorder="1" applyAlignment="1">
      <alignment horizontal="center" vertical="center"/>
    </xf>
    <xf numFmtId="2" fontId="12" fillId="2" borderId="45" xfId="1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textRotation="90" wrapText="1"/>
    </xf>
    <xf numFmtId="0" fontId="6" fillId="3" borderId="30" xfId="1" applyFont="1" applyFill="1" applyBorder="1" applyAlignment="1">
      <alignment horizontal="center" vertical="center" textRotation="90" wrapText="1"/>
    </xf>
    <xf numFmtId="2" fontId="12" fillId="2" borderId="53" xfId="1" applyNumberFormat="1" applyFont="1" applyFill="1" applyBorder="1" applyAlignment="1">
      <alignment horizontal="center" vertical="center"/>
    </xf>
    <xf numFmtId="2" fontId="12" fillId="2" borderId="55" xfId="1" applyNumberFormat="1" applyFont="1" applyFill="1" applyBorder="1" applyAlignment="1">
      <alignment horizontal="center" vertical="center"/>
    </xf>
    <xf numFmtId="2" fontId="12" fillId="2" borderId="57" xfId="1" applyNumberFormat="1" applyFont="1" applyFill="1" applyBorder="1" applyAlignment="1">
      <alignment horizontal="center" vertical="center"/>
    </xf>
    <xf numFmtId="2" fontId="12" fillId="2" borderId="46" xfId="1" applyNumberFormat="1" applyFont="1" applyFill="1" applyBorder="1" applyAlignment="1">
      <alignment horizontal="center" vertical="center"/>
    </xf>
    <xf numFmtId="2" fontId="12" fillId="2" borderId="50" xfId="1" applyNumberFormat="1" applyFont="1" applyFill="1" applyBorder="1" applyAlignment="1">
      <alignment horizontal="center" vertical="center"/>
    </xf>
    <xf numFmtId="2" fontId="12" fillId="2" borderId="48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2" borderId="14" xfId="1" applyFont="1" applyFill="1" applyBorder="1" applyAlignment="1">
      <alignment horizontal="center" vertical="center" textRotation="90" wrapText="1"/>
    </xf>
    <xf numFmtId="0" fontId="6" fillId="2" borderId="17" xfId="1" applyFont="1" applyFill="1" applyBorder="1" applyAlignment="1">
      <alignment horizontal="center" vertical="center" textRotation="90" wrapText="1"/>
    </xf>
    <xf numFmtId="0" fontId="6" fillId="2" borderId="4" xfId="1" applyFont="1" applyFill="1" applyBorder="1" applyAlignment="1">
      <alignment horizontal="center" vertical="center" textRotation="90" wrapText="1"/>
    </xf>
    <xf numFmtId="0" fontId="15" fillId="2" borderId="1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2" borderId="7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2" fontId="12" fillId="2" borderId="1" xfId="1" applyNumberFormat="1" applyFont="1" applyFill="1" applyBorder="1" applyAlignment="1">
      <alignment horizontal="center" vertical="center"/>
    </xf>
    <xf numFmtId="2" fontId="12" fillId="2" borderId="14" xfId="1" applyNumberFormat="1" applyFont="1" applyFill="1" applyBorder="1" applyAlignment="1">
      <alignment horizontal="center" vertical="center"/>
    </xf>
    <xf numFmtId="2" fontId="12" fillId="2" borderId="4" xfId="1" applyNumberFormat="1" applyFont="1" applyFill="1" applyBorder="1" applyAlignment="1">
      <alignment horizontal="center" vertical="center"/>
    </xf>
    <xf numFmtId="2" fontId="12" fillId="2" borderId="37" xfId="1" applyNumberFormat="1" applyFont="1" applyFill="1" applyBorder="1" applyAlignment="1">
      <alignment horizontal="center" vertical="center"/>
    </xf>
    <xf numFmtId="2" fontId="12" fillId="2" borderId="39" xfId="1" applyNumberFormat="1" applyFont="1" applyFill="1" applyBorder="1" applyAlignment="1">
      <alignment horizontal="center" vertical="center"/>
    </xf>
    <xf numFmtId="2" fontId="12" fillId="2" borderId="38" xfId="1" applyNumberFormat="1" applyFont="1" applyFill="1" applyBorder="1" applyAlignment="1">
      <alignment horizontal="center" vertical="center"/>
    </xf>
    <xf numFmtId="0" fontId="15" fillId="2" borderId="32" xfId="1" applyFont="1" applyFill="1" applyBorder="1" applyAlignment="1">
      <alignment horizontal="center" vertical="center" wrapText="1"/>
    </xf>
    <xf numFmtId="0" fontId="15" fillId="2" borderId="33" xfId="1" applyFont="1" applyFill="1" applyBorder="1" applyAlignment="1">
      <alignment horizontal="center" vertical="center" wrapText="1"/>
    </xf>
    <xf numFmtId="2" fontId="12" fillId="2" borderId="21" xfId="1" applyNumberFormat="1" applyFont="1" applyFill="1" applyBorder="1" applyAlignment="1">
      <alignment horizontal="center" vertical="center"/>
    </xf>
    <xf numFmtId="2" fontId="12" fillId="2" borderId="24" xfId="1" applyNumberFormat="1" applyFont="1" applyFill="1" applyBorder="1" applyAlignment="1">
      <alignment horizontal="center" vertical="center"/>
    </xf>
    <xf numFmtId="2" fontId="12" fillId="2" borderId="28" xfId="1" applyNumberFormat="1" applyFont="1" applyFill="1" applyBorder="1" applyAlignment="1">
      <alignment horizontal="center" vertical="center"/>
    </xf>
    <xf numFmtId="0" fontId="6" fillId="2" borderId="58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2" fontId="12" fillId="2" borderId="34" xfId="1" applyNumberFormat="1" applyFont="1" applyFill="1" applyBorder="1" applyAlignment="1">
      <alignment horizontal="center" vertical="center"/>
    </xf>
    <xf numFmtId="2" fontId="12" fillId="2" borderId="35" xfId="1" applyNumberFormat="1" applyFont="1" applyFill="1" applyBorder="1" applyAlignment="1">
      <alignment horizontal="center" vertical="center"/>
    </xf>
    <xf numFmtId="2" fontId="12" fillId="2" borderId="36" xfId="1" applyNumberFormat="1" applyFont="1" applyFill="1" applyBorder="1" applyAlignment="1">
      <alignment horizontal="center" vertical="center"/>
    </xf>
    <xf numFmtId="2" fontId="12" fillId="2" borderId="47" xfId="1" applyNumberFormat="1" applyFont="1" applyFill="1" applyBorder="1" applyAlignment="1">
      <alignment horizontal="center" vertical="center"/>
    </xf>
    <xf numFmtId="2" fontId="12" fillId="2" borderId="51" xfId="1" applyNumberFormat="1" applyFont="1" applyFill="1" applyBorder="1" applyAlignment="1">
      <alignment horizontal="center" vertical="center"/>
    </xf>
    <xf numFmtId="2" fontId="12" fillId="2" borderId="49" xfId="1" applyNumberFormat="1" applyFont="1" applyFill="1" applyBorder="1" applyAlignment="1">
      <alignment horizontal="center" vertical="center"/>
    </xf>
    <xf numFmtId="2" fontId="12" fillId="2" borderId="3" xfId="1" applyNumberFormat="1" applyFont="1" applyFill="1" applyBorder="1" applyAlignment="1">
      <alignment horizontal="center" vertical="center"/>
    </xf>
    <xf numFmtId="2" fontId="12" fillId="2" borderId="11" xfId="1" applyNumberFormat="1" applyFont="1" applyFill="1" applyBorder="1" applyAlignment="1">
      <alignment horizontal="center" vertical="center"/>
    </xf>
    <xf numFmtId="2" fontId="12" fillId="2" borderId="6" xfId="1" applyNumberFormat="1" applyFont="1" applyFill="1" applyBorder="1" applyAlignment="1">
      <alignment horizontal="center" vertical="center"/>
    </xf>
  </cellXfs>
  <cellStyles count="6">
    <cellStyle name="Normale" xfId="0" builtinId="0"/>
    <cellStyle name="Normale 2" xfId="1"/>
    <cellStyle name="Normale 2 2" xfId="4"/>
    <cellStyle name="Normale 3" xfId="3"/>
    <cellStyle name="Normale 4" xfId="2"/>
    <cellStyle name="Normale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workbookViewId="0">
      <pane xSplit="3" ySplit="3" topLeftCell="D4" activePane="bottomRight" state="frozen"/>
      <selection pane="topRight" activeCell="G1" sqref="G1"/>
      <selection pane="bottomLeft" activeCell="A4" sqref="A4"/>
      <selection pane="bottomRight" activeCell="AI16" sqref="AI16"/>
    </sheetView>
  </sheetViews>
  <sheetFormatPr defaultRowHeight="12.75" x14ac:dyDescent="0.2"/>
  <cols>
    <col min="1" max="1" width="2.7109375" style="2" customWidth="1"/>
    <col min="2" max="2" width="6.140625" style="1" customWidth="1"/>
    <col min="3" max="3" width="12" style="1" customWidth="1"/>
    <col min="4" max="27" width="6.140625" style="1" customWidth="1"/>
    <col min="28" max="28" width="2.7109375" style="2" customWidth="1"/>
    <col min="29" max="29" width="2.7109375" style="122" customWidth="1"/>
    <col min="30" max="16384" width="9.140625" style="1"/>
  </cols>
  <sheetData>
    <row r="1" spans="2:29" s="2" customFormat="1" ht="13.5" thickBot="1" x14ac:dyDescent="0.25">
      <c r="AC1" s="122"/>
    </row>
    <row r="2" spans="2:29" ht="16.5" customHeight="1" thickTop="1" x14ac:dyDescent="0.2">
      <c r="B2" s="2"/>
      <c r="C2" s="174" t="s">
        <v>12</v>
      </c>
      <c r="D2" s="140" t="s">
        <v>0</v>
      </c>
      <c r="E2" s="141"/>
      <c r="F2" s="140" t="s">
        <v>1</v>
      </c>
      <c r="G2" s="141"/>
      <c r="H2" s="140" t="s">
        <v>2</v>
      </c>
      <c r="I2" s="141"/>
      <c r="J2" s="140" t="s">
        <v>3</v>
      </c>
      <c r="K2" s="141"/>
      <c r="L2" s="140" t="s">
        <v>4</v>
      </c>
      <c r="M2" s="141"/>
      <c r="N2" s="140" t="s">
        <v>5</v>
      </c>
      <c r="O2" s="141"/>
      <c r="P2" s="140" t="s">
        <v>6</v>
      </c>
      <c r="Q2" s="141"/>
      <c r="R2" s="140" t="s">
        <v>7</v>
      </c>
      <c r="S2" s="141"/>
      <c r="T2" s="140" t="s">
        <v>8</v>
      </c>
      <c r="U2" s="141"/>
      <c r="V2" s="140" t="s">
        <v>9</v>
      </c>
      <c r="W2" s="141"/>
      <c r="X2" s="140" t="s">
        <v>10</v>
      </c>
      <c r="Y2" s="141"/>
      <c r="Z2" s="140" t="s">
        <v>11</v>
      </c>
      <c r="AA2" s="176"/>
    </row>
    <row r="3" spans="2:29" ht="21.75" customHeight="1" thickBot="1" x14ac:dyDescent="0.25">
      <c r="B3" s="2"/>
      <c r="C3" s="175"/>
      <c r="D3" s="48">
        <v>2013</v>
      </c>
      <c r="E3" s="49">
        <v>2014</v>
      </c>
      <c r="F3" s="48">
        <v>2013</v>
      </c>
      <c r="G3" s="49">
        <v>2014</v>
      </c>
      <c r="H3" s="48">
        <v>2013</v>
      </c>
      <c r="I3" s="75">
        <v>2014</v>
      </c>
      <c r="J3" s="48">
        <v>2013</v>
      </c>
      <c r="K3" s="49">
        <v>2014</v>
      </c>
      <c r="L3" s="47">
        <v>2013</v>
      </c>
      <c r="M3" s="49">
        <v>2014</v>
      </c>
      <c r="N3" s="48">
        <v>2013</v>
      </c>
      <c r="O3" s="49">
        <v>2014</v>
      </c>
      <c r="P3" s="48">
        <v>2013</v>
      </c>
      <c r="Q3" s="49">
        <v>2014</v>
      </c>
      <c r="R3" s="48">
        <v>2013</v>
      </c>
      <c r="S3" s="49">
        <v>2014</v>
      </c>
      <c r="T3" s="48">
        <v>2013</v>
      </c>
      <c r="U3" s="49">
        <v>2014</v>
      </c>
      <c r="V3" s="48">
        <v>2013</v>
      </c>
      <c r="W3" s="49">
        <v>2014</v>
      </c>
      <c r="X3" s="48">
        <v>2013</v>
      </c>
      <c r="Y3" s="49">
        <v>2014</v>
      </c>
      <c r="Z3" s="48">
        <v>2013</v>
      </c>
      <c r="AA3" s="84">
        <v>2014</v>
      </c>
    </row>
    <row r="4" spans="2:29" ht="16.5" customHeight="1" thickTop="1" x14ac:dyDescent="0.2">
      <c r="B4" s="123" t="s">
        <v>13</v>
      </c>
      <c r="C4" s="3" t="s">
        <v>39</v>
      </c>
      <c r="D4" s="50">
        <v>1.4999517429452198</v>
      </c>
      <c r="E4" s="54">
        <v>1.448541822139306</v>
      </c>
      <c r="F4" s="59">
        <v>1.4501261143726891</v>
      </c>
      <c r="G4" s="60">
        <v>1.4720488749813685</v>
      </c>
      <c r="H4" s="57" t="s">
        <v>14</v>
      </c>
      <c r="I4" s="76">
        <v>1.5510173913043481</v>
      </c>
      <c r="J4" s="59">
        <v>1.419472332015812</v>
      </c>
      <c r="K4" s="60">
        <v>1.1291826852531182</v>
      </c>
      <c r="L4" s="78">
        <v>1.362870493621744</v>
      </c>
      <c r="M4" s="54">
        <v>1.6439208408605674</v>
      </c>
      <c r="N4" s="59">
        <v>1.8972521119324144</v>
      </c>
      <c r="O4" s="60">
        <v>1.4763843849840244</v>
      </c>
      <c r="P4" s="78">
        <v>1.9874271987187997</v>
      </c>
      <c r="Q4" s="54">
        <v>1.4829036544850502</v>
      </c>
      <c r="R4" s="59">
        <v>1.8525532806706477</v>
      </c>
      <c r="S4" s="60" t="s">
        <v>14</v>
      </c>
      <c r="T4" s="78">
        <v>1.519219267743914</v>
      </c>
      <c r="U4" s="54" t="s">
        <v>14</v>
      </c>
      <c r="V4" s="59">
        <v>1.4049679171617695</v>
      </c>
      <c r="W4" s="60" t="s">
        <v>14</v>
      </c>
      <c r="X4" s="78">
        <v>1.4093378378378307</v>
      </c>
      <c r="Y4" s="54" t="s">
        <v>14</v>
      </c>
      <c r="Z4" s="59">
        <v>1.3750709417596054</v>
      </c>
      <c r="AA4" s="51">
        <v>1.1141213734362521</v>
      </c>
    </row>
    <row r="5" spans="2:29" ht="16.5" customHeight="1" x14ac:dyDescent="0.2">
      <c r="B5" s="124"/>
      <c r="C5" s="4" t="s">
        <v>15</v>
      </c>
      <c r="D5" s="5" t="s">
        <v>14</v>
      </c>
      <c r="E5" s="41">
        <v>1.5888078194460293</v>
      </c>
      <c r="F5" s="61" t="s">
        <v>14</v>
      </c>
      <c r="G5" s="62">
        <v>1.6926029374843043</v>
      </c>
      <c r="H5" s="32" t="s">
        <v>14</v>
      </c>
      <c r="I5" s="41">
        <v>1.6479104595879595</v>
      </c>
      <c r="J5" s="61" t="s">
        <v>14</v>
      </c>
      <c r="K5" s="62">
        <v>1.5954341861327306</v>
      </c>
      <c r="L5" s="33">
        <v>1.5075065141044304</v>
      </c>
      <c r="M5" s="40">
        <v>1.3589125029882836</v>
      </c>
      <c r="N5" s="63">
        <v>1.4815832671432292</v>
      </c>
      <c r="O5" s="64">
        <v>1.3922577102803695</v>
      </c>
      <c r="P5" s="33">
        <v>1.4831367924528223</v>
      </c>
      <c r="Q5" s="40">
        <v>1.3550438879566324</v>
      </c>
      <c r="R5" s="63">
        <v>1.4411051566035209</v>
      </c>
      <c r="S5" s="64">
        <v>1.3924862246089129</v>
      </c>
      <c r="T5" s="33">
        <v>1.3340254837187571</v>
      </c>
      <c r="U5" s="40">
        <v>1.362777261546865</v>
      </c>
      <c r="V5" s="63">
        <v>1.3552208835341268</v>
      </c>
      <c r="W5" s="64">
        <v>1.312189495365603</v>
      </c>
      <c r="X5" s="33">
        <v>1.4725377678885183</v>
      </c>
      <c r="Y5" s="40">
        <v>1.3714630811303545</v>
      </c>
      <c r="Z5" s="63">
        <v>1.515953060971079</v>
      </c>
      <c r="AA5" s="6">
        <v>1.4614898530440821</v>
      </c>
    </row>
    <row r="6" spans="2:29" ht="16.5" customHeight="1" x14ac:dyDescent="0.2">
      <c r="B6" s="124"/>
      <c r="C6" s="4" t="s">
        <v>16</v>
      </c>
      <c r="D6" s="7">
        <v>1.4592306733167046</v>
      </c>
      <c r="E6" s="40" t="s">
        <v>14</v>
      </c>
      <c r="F6" s="63">
        <v>1.5032096992227095</v>
      </c>
      <c r="G6" s="64">
        <v>1.7700753073770439</v>
      </c>
      <c r="H6" s="33">
        <v>1.3690328704517489</v>
      </c>
      <c r="I6" s="40">
        <v>1.6468785509096711</v>
      </c>
      <c r="J6" s="63">
        <v>1.3395719844357969</v>
      </c>
      <c r="K6" s="64">
        <v>1.3392709281164736</v>
      </c>
      <c r="L6" s="33">
        <v>1.3043071253071259</v>
      </c>
      <c r="M6" s="40">
        <v>1.453797872340423</v>
      </c>
      <c r="N6" s="61" t="s">
        <v>14</v>
      </c>
      <c r="O6" s="62">
        <v>1.3351682489451506</v>
      </c>
      <c r="P6" s="32" t="s">
        <v>14</v>
      </c>
      <c r="Q6" s="41">
        <v>1.3048979053273948</v>
      </c>
      <c r="R6" s="61" t="s">
        <v>14</v>
      </c>
      <c r="S6" s="62" t="s">
        <v>14</v>
      </c>
      <c r="T6" s="32" t="s">
        <v>14</v>
      </c>
      <c r="U6" s="41" t="s">
        <v>14</v>
      </c>
      <c r="V6" s="61" t="s">
        <v>14</v>
      </c>
      <c r="W6" s="62">
        <v>1.456415614910479</v>
      </c>
      <c r="X6" s="32" t="s">
        <v>14</v>
      </c>
      <c r="Y6" s="41">
        <v>1.4895232000000012</v>
      </c>
      <c r="Z6" s="61" t="s">
        <v>14</v>
      </c>
      <c r="AA6" s="8">
        <v>1.508398013610446</v>
      </c>
    </row>
    <row r="7" spans="2:29" ht="16.5" customHeight="1" x14ac:dyDescent="0.2">
      <c r="B7" s="124"/>
      <c r="C7" s="4" t="s">
        <v>17</v>
      </c>
      <c r="D7" s="9" t="s">
        <v>14</v>
      </c>
      <c r="E7" s="42">
        <v>1.4721131939437642</v>
      </c>
      <c r="F7" s="65">
        <v>1.6212940313111568</v>
      </c>
      <c r="G7" s="66">
        <v>1.4984498242873863</v>
      </c>
      <c r="H7" s="37">
        <v>1.6217079365079357</v>
      </c>
      <c r="I7" s="55">
        <v>1.4412005619950838</v>
      </c>
      <c r="J7" s="65">
        <v>1.5037108039287024</v>
      </c>
      <c r="K7" s="66">
        <v>1.4027009590235395</v>
      </c>
      <c r="L7" s="34">
        <v>1.4659520725388591</v>
      </c>
      <c r="M7" s="42">
        <v>1.3810998171846449</v>
      </c>
      <c r="N7" s="65">
        <v>1.4758847290640416</v>
      </c>
      <c r="O7" s="66">
        <v>1.3990918564260906</v>
      </c>
      <c r="P7" s="34" t="s">
        <v>14</v>
      </c>
      <c r="Q7" s="42">
        <v>1.3188026490066207</v>
      </c>
      <c r="R7" s="65">
        <v>1.4284696485623001</v>
      </c>
      <c r="S7" s="66">
        <v>1.4483488779803633</v>
      </c>
      <c r="T7" s="37">
        <v>1.3894361358124494</v>
      </c>
      <c r="U7" s="55">
        <v>1.2332882308845576</v>
      </c>
      <c r="V7" s="82">
        <v>1.2723590926566739</v>
      </c>
      <c r="W7" s="83">
        <v>1.3411126461211496</v>
      </c>
      <c r="X7" s="34">
        <v>1.3112227602905595</v>
      </c>
      <c r="Y7" s="42">
        <v>1.415920738327904</v>
      </c>
      <c r="Z7" s="82">
        <v>1.4621218914185599</v>
      </c>
      <c r="AA7" s="10">
        <v>1.5062610474631739</v>
      </c>
    </row>
    <row r="8" spans="2:29" ht="16.5" customHeight="1" x14ac:dyDescent="0.2">
      <c r="B8" s="124"/>
      <c r="C8" s="4" t="s">
        <v>18</v>
      </c>
      <c r="D8" s="7">
        <v>1.5635923851827036</v>
      </c>
      <c r="E8" s="40">
        <v>1.4544690040650361</v>
      </c>
      <c r="F8" s="63">
        <v>1.5896217218344961</v>
      </c>
      <c r="G8" s="64">
        <v>1.504460860917745</v>
      </c>
      <c r="H8" s="33">
        <v>1.5109503318906121</v>
      </c>
      <c r="I8" s="40">
        <v>1.5292709877374981</v>
      </c>
      <c r="J8" s="63">
        <v>1.4339392834354352</v>
      </c>
      <c r="K8" s="64">
        <v>1.4078272894898556</v>
      </c>
      <c r="L8" s="33">
        <v>1.3339441267003933</v>
      </c>
      <c r="M8" s="40">
        <v>1.3542786250302588</v>
      </c>
      <c r="N8" s="63">
        <v>1.1824907846235335</v>
      </c>
      <c r="O8" s="64">
        <v>1.3181810258964124</v>
      </c>
      <c r="P8" s="33">
        <v>1.1846373957367953</v>
      </c>
      <c r="Q8" s="40">
        <v>1.332827726565303</v>
      </c>
      <c r="R8" s="63">
        <v>1.2529685928244108</v>
      </c>
      <c r="S8" s="64">
        <v>1.3402014792144918</v>
      </c>
      <c r="T8" s="33">
        <v>1.1298226362128316</v>
      </c>
      <c r="U8" s="40">
        <v>1.2399437761506256</v>
      </c>
      <c r="V8" s="63">
        <v>1.256961228968541</v>
      </c>
      <c r="W8" s="64">
        <v>1.3578710015731539</v>
      </c>
      <c r="X8" s="33">
        <v>1.2916012084592179</v>
      </c>
      <c r="Y8" s="40">
        <v>1.398908657664814</v>
      </c>
      <c r="Z8" s="63">
        <v>1.3801796988829589</v>
      </c>
      <c r="AA8" s="6">
        <v>1.5649016881827182</v>
      </c>
    </row>
    <row r="9" spans="2:29" ht="16.5" customHeight="1" x14ac:dyDescent="0.2">
      <c r="B9" s="124"/>
      <c r="C9" s="4" t="s">
        <v>19</v>
      </c>
      <c r="D9" s="11" t="s">
        <v>14</v>
      </c>
      <c r="E9" s="43" t="s">
        <v>14</v>
      </c>
      <c r="F9" s="67" t="s">
        <v>14</v>
      </c>
      <c r="G9" s="68" t="s">
        <v>14</v>
      </c>
      <c r="H9" s="35" t="s">
        <v>14</v>
      </c>
      <c r="I9" s="43">
        <v>1.671040466392316</v>
      </c>
      <c r="J9" s="67" t="s">
        <v>14</v>
      </c>
      <c r="K9" s="68">
        <v>1.6008458035934021</v>
      </c>
      <c r="L9" s="35" t="s">
        <v>14</v>
      </c>
      <c r="M9" s="43">
        <v>1.5699269793518345</v>
      </c>
      <c r="N9" s="67" t="s">
        <v>14</v>
      </c>
      <c r="O9" s="68">
        <v>1.5826736242884245</v>
      </c>
      <c r="P9" s="35" t="s">
        <v>14</v>
      </c>
      <c r="Q9" s="43">
        <v>1.3808776923076926</v>
      </c>
      <c r="R9" s="67" t="s">
        <v>14</v>
      </c>
      <c r="S9" s="68">
        <v>1.7424751773049634</v>
      </c>
      <c r="T9" s="35" t="s">
        <v>14</v>
      </c>
      <c r="U9" s="43">
        <v>1.9249752427184419</v>
      </c>
      <c r="V9" s="67" t="s">
        <v>14</v>
      </c>
      <c r="W9" s="68">
        <v>1.8831475670307778</v>
      </c>
      <c r="X9" s="35" t="s">
        <v>14</v>
      </c>
      <c r="Y9" s="43">
        <v>1.7858400954653952</v>
      </c>
      <c r="Z9" s="67" t="s">
        <v>14</v>
      </c>
      <c r="AA9" s="12">
        <v>1.8771016777552858</v>
      </c>
    </row>
    <row r="10" spans="2:29" ht="16.5" customHeight="1" x14ac:dyDescent="0.2">
      <c r="B10" s="124"/>
      <c r="C10" s="4" t="s">
        <v>20</v>
      </c>
      <c r="D10" s="7">
        <v>2.033003513254545</v>
      </c>
      <c r="E10" s="40">
        <v>1.695560571687841</v>
      </c>
      <c r="F10" s="63">
        <v>1.6954932392710149</v>
      </c>
      <c r="G10" s="64">
        <v>1.7280656399898979</v>
      </c>
      <c r="H10" s="33">
        <v>1.9067884759291596</v>
      </c>
      <c r="I10" s="40">
        <v>1.8224826642335787</v>
      </c>
      <c r="J10" s="63">
        <v>1.7165063699403422</v>
      </c>
      <c r="K10" s="64">
        <v>1.6764807149576679</v>
      </c>
      <c r="L10" s="33">
        <v>1.7665092546273129</v>
      </c>
      <c r="M10" s="40">
        <v>1.6190915909090913</v>
      </c>
      <c r="N10" s="61" t="s">
        <v>14</v>
      </c>
      <c r="O10" s="62" t="s">
        <v>14</v>
      </c>
      <c r="P10" s="33">
        <v>1.3666882874475024</v>
      </c>
      <c r="Q10" s="40">
        <v>1.3626648199445981</v>
      </c>
      <c r="R10" s="61">
        <v>1.9137543402777792</v>
      </c>
      <c r="S10" s="62">
        <v>1.5105237642585543</v>
      </c>
      <c r="T10" s="33">
        <v>1.5083343151693658</v>
      </c>
      <c r="U10" s="40">
        <v>1.3005992022645414</v>
      </c>
      <c r="V10" s="63">
        <v>1.7377669213973832</v>
      </c>
      <c r="W10" s="64">
        <v>1.5720211764705949</v>
      </c>
      <c r="X10" s="33">
        <v>1.9231986725663706</v>
      </c>
      <c r="Y10" s="40">
        <v>1.6237678315668891</v>
      </c>
      <c r="Z10" s="63">
        <v>1.78135930937938</v>
      </c>
      <c r="AA10" s="6">
        <v>1.5447521357654093</v>
      </c>
    </row>
    <row r="11" spans="2:29" ht="16.5" customHeight="1" x14ac:dyDescent="0.2">
      <c r="B11" s="124"/>
      <c r="C11" s="4" t="s">
        <v>21</v>
      </c>
      <c r="D11" s="5" t="s">
        <v>14</v>
      </c>
      <c r="E11" s="41" t="s">
        <v>14</v>
      </c>
      <c r="F11" s="63">
        <v>1.5722792297111423</v>
      </c>
      <c r="G11" s="64" t="s">
        <v>14</v>
      </c>
      <c r="H11" s="33">
        <v>1.74</v>
      </c>
      <c r="I11" s="40" t="s">
        <v>14</v>
      </c>
      <c r="J11" s="63">
        <v>1.74</v>
      </c>
      <c r="K11" s="64" t="s">
        <v>14</v>
      </c>
      <c r="L11" s="33">
        <v>1.5130134335154826</v>
      </c>
      <c r="M11" s="40" t="s">
        <v>14</v>
      </c>
      <c r="N11" s="63">
        <v>1.4360430830039534</v>
      </c>
      <c r="O11" s="64" t="s">
        <v>14</v>
      </c>
      <c r="P11" s="33">
        <v>1.44</v>
      </c>
      <c r="Q11" s="40" t="s">
        <v>14</v>
      </c>
      <c r="R11" s="63">
        <v>1.27</v>
      </c>
      <c r="S11" s="64" t="s">
        <v>14</v>
      </c>
      <c r="T11" s="33">
        <v>1.2204478174959559</v>
      </c>
      <c r="U11" s="40" t="s">
        <v>14</v>
      </c>
      <c r="V11" s="63">
        <v>1.2640688941454752</v>
      </c>
      <c r="W11" s="64" t="s">
        <v>14</v>
      </c>
      <c r="X11" s="32" t="s">
        <v>14</v>
      </c>
      <c r="Y11" s="41" t="s">
        <v>14</v>
      </c>
      <c r="Z11" s="61" t="s">
        <v>14</v>
      </c>
      <c r="AA11" s="8" t="s">
        <v>14</v>
      </c>
    </row>
    <row r="12" spans="2:29" ht="16.5" customHeight="1" x14ac:dyDescent="0.2">
      <c r="B12" s="124"/>
      <c r="C12" s="4" t="s">
        <v>22</v>
      </c>
      <c r="D12" s="13">
        <v>1.078105602579603</v>
      </c>
      <c r="E12" s="44">
        <v>1.0826441767068247</v>
      </c>
      <c r="F12" s="69">
        <v>1.5480074934432353</v>
      </c>
      <c r="G12" s="70">
        <v>1.1266147186147177</v>
      </c>
      <c r="H12" s="36">
        <v>1.4935815847938765</v>
      </c>
      <c r="I12" s="44">
        <v>1.0583382030679342</v>
      </c>
      <c r="J12" s="69">
        <v>1.7344845975488565</v>
      </c>
      <c r="K12" s="70">
        <v>1.1425207023060784</v>
      </c>
      <c r="L12" s="36">
        <v>1.5008481432360745</v>
      </c>
      <c r="M12" s="44">
        <v>0.90973106448311347</v>
      </c>
      <c r="N12" s="61">
        <v>1.2617217280813204</v>
      </c>
      <c r="O12" s="62" t="s">
        <v>14</v>
      </c>
      <c r="P12" s="36">
        <v>1.247721271393643</v>
      </c>
      <c r="Q12" s="44" t="s">
        <v>14</v>
      </c>
      <c r="R12" s="61" t="s">
        <v>14</v>
      </c>
      <c r="S12" s="62">
        <v>2.0672414256893026</v>
      </c>
      <c r="T12" s="32" t="s">
        <v>14</v>
      </c>
      <c r="U12" s="41">
        <v>1.6117573479152456</v>
      </c>
      <c r="V12" s="69">
        <v>1.3574818108326585</v>
      </c>
      <c r="W12" s="70">
        <v>1.7462428694900629</v>
      </c>
      <c r="X12" s="36">
        <v>1.0821842553191487</v>
      </c>
      <c r="Y12" s="44">
        <v>1.5951466666666667</v>
      </c>
      <c r="Z12" s="69">
        <v>1.1314969360398315</v>
      </c>
      <c r="AA12" s="14">
        <v>1.3268845456898775</v>
      </c>
    </row>
    <row r="13" spans="2:29" ht="16.5" customHeight="1" x14ac:dyDescent="0.2">
      <c r="B13" s="124"/>
      <c r="C13" s="15" t="s">
        <v>23</v>
      </c>
      <c r="D13" s="16">
        <v>1.9223316890042201</v>
      </c>
      <c r="E13" s="55">
        <v>1.981430575035064</v>
      </c>
      <c r="F13" s="65">
        <v>2.0076776667587768</v>
      </c>
      <c r="G13" s="66">
        <v>1.8785209627329216</v>
      </c>
      <c r="H13" s="37">
        <v>2.0040190735694825</v>
      </c>
      <c r="I13" s="55">
        <v>1.9652454417952305</v>
      </c>
      <c r="J13" s="65">
        <v>2.0433102757478689</v>
      </c>
      <c r="K13" s="66">
        <v>1.940719082125606</v>
      </c>
      <c r="L13" s="34">
        <v>2.2464936612863871</v>
      </c>
      <c r="M13" s="42">
        <v>2.0998854010961625</v>
      </c>
      <c r="N13" s="65">
        <v>1.6274405556421998</v>
      </c>
      <c r="O13" s="66">
        <v>1.9900853835021739</v>
      </c>
      <c r="P13" s="37">
        <v>1.5622755696949691</v>
      </c>
      <c r="Q13" s="55">
        <v>1.8054276121332506</v>
      </c>
      <c r="R13" s="65">
        <v>1.5791770009788653</v>
      </c>
      <c r="S13" s="66">
        <v>1.7254744535851745</v>
      </c>
      <c r="T13" s="37">
        <v>1.5821304193319121</v>
      </c>
      <c r="U13" s="55">
        <v>1.8390824891461648</v>
      </c>
      <c r="V13" s="82">
        <v>1.8465420081967208</v>
      </c>
      <c r="W13" s="83">
        <v>1.7490937500000017</v>
      </c>
      <c r="X13" s="34">
        <v>1.8622789855072472</v>
      </c>
      <c r="Y13" s="42" t="s">
        <v>14</v>
      </c>
      <c r="Z13" s="82">
        <v>1.8197507022471924</v>
      </c>
      <c r="AA13" s="10">
        <v>1.9672000000000016</v>
      </c>
    </row>
    <row r="14" spans="2:29" ht="16.5" customHeight="1" x14ac:dyDescent="0.2">
      <c r="B14" s="124"/>
      <c r="C14" s="15" t="s">
        <v>24</v>
      </c>
      <c r="D14" s="16">
        <v>1.1198487940630795</v>
      </c>
      <c r="E14" s="55">
        <v>1.2145951557093422</v>
      </c>
      <c r="F14" s="65">
        <v>1.0480997942386838</v>
      </c>
      <c r="G14" s="66">
        <v>1.2257047258979195</v>
      </c>
      <c r="H14" s="37">
        <v>1.1300862581796558</v>
      </c>
      <c r="I14" s="55">
        <v>1.3095597920277295</v>
      </c>
      <c r="J14" s="65">
        <v>1.1692753092075108</v>
      </c>
      <c r="K14" s="66">
        <v>1.4280766993820433</v>
      </c>
      <c r="L14" s="34">
        <v>1.1653960468521221</v>
      </c>
      <c r="M14" s="42">
        <v>1.472037359900374</v>
      </c>
      <c r="N14" s="65">
        <v>1.1117742690058476</v>
      </c>
      <c r="O14" s="66">
        <v>1.4743580742226694</v>
      </c>
      <c r="P14" s="37">
        <v>1.0057234042553185</v>
      </c>
      <c r="Q14" s="55">
        <v>1.3054648576512484</v>
      </c>
      <c r="R14" s="61" t="s">
        <v>14</v>
      </c>
      <c r="S14" s="62">
        <v>1.3106689798750897</v>
      </c>
      <c r="T14" s="32" t="s">
        <v>14</v>
      </c>
      <c r="U14" s="41">
        <v>1.1584595070422552</v>
      </c>
      <c r="V14" s="61" t="s">
        <v>14</v>
      </c>
      <c r="W14" s="62" t="s">
        <v>14</v>
      </c>
      <c r="X14" s="32" t="s">
        <v>14</v>
      </c>
      <c r="Y14" s="41" t="s">
        <v>14</v>
      </c>
      <c r="Z14" s="61" t="s">
        <v>14</v>
      </c>
      <c r="AA14" s="8" t="s">
        <v>14</v>
      </c>
    </row>
    <row r="15" spans="2:29" ht="16.5" customHeight="1" x14ac:dyDescent="0.2">
      <c r="B15" s="124"/>
      <c r="C15" s="17" t="s">
        <v>25</v>
      </c>
      <c r="D15" s="18">
        <v>1.8708994708994726</v>
      </c>
      <c r="E15" s="45">
        <v>1.7788259958071304</v>
      </c>
      <c r="F15" s="71">
        <v>1.8498839907192559</v>
      </c>
      <c r="G15" s="72">
        <v>1.7948955916473408</v>
      </c>
      <c r="H15" s="38">
        <v>1.9222222222222203</v>
      </c>
      <c r="I15" s="45">
        <v>1.930882352941178</v>
      </c>
      <c r="J15" s="67">
        <v>1.9394495412844053</v>
      </c>
      <c r="K15" s="68">
        <v>1.9093749999999956</v>
      </c>
      <c r="L15" s="35">
        <v>1.7969465648854961</v>
      </c>
      <c r="M15" s="43">
        <v>2.0771966527196675</v>
      </c>
      <c r="N15" s="67">
        <v>1.6603036876355792</v>
      </c>
      <c r="O15" s="68">
        <v>1.991594827586203</v>
      </c>
      <c r="P15" s="35">
        <v>1.4321428571428527</v>
      </c>
      <c r="Q15" s="43">
        <v>1.7379844961240316</v>
      </c>
      <c r="R15" s="67">
        <v>1.5002096436058667</v>
      </c>
      <c r="S15" s="68">
        <v>1.4792993630573237</v>
      </c>
      <c r="T15" s="35">
        <v>1.6049891540130203</v>
      </c>
      <c r="U15" s="43">
        <v>1.5749460043196533</v>
      </c>
      <c r="V15" s="67">
        <v>1.5680351906158352</v>
      </c>
      <c r="W15" s="68">
        <v>1.5958677685950422</v>
      </c>
      <c r="X15" s="35">
        <v>1.8568085106382979</v>
      </c>
      <c r="Y15" s="43">
        <v>1.5719222462202997</v>
      </c>
      <c r="Z15" s="67">
        <v>1.8614255765199241</v>
      </c>
      <c r="AA15" s="12">
        <v>1.7414529914529917</v>
      </c>
    </row>
    <row r="16" spans="2:29" ht="16.5" customHeight="1" thickBot="1" x14ac:dyDescent="0.25">
      <c r="B16" s="124"/>
      <c r="C16" s="17" t="s">
        <v>26</v>
      </c>
      <c r="D16" s="52">
        <v>1.9929458333333339</v>
      </c>
      <c r="E16" s="56">
        <v>1.4965164104694579</v>
      </c>
      <c r="F16" s="73" t="s">
        <v>14</v>
      </c>
      <c r="G16" s="74">
        <v>1.3895894012944994</v>
      </c>
      <c r="H16" s="58" t="s">
        <v>14</v>
      </c>
      <c r="I16" s="77">
        <v>1.3048074150360465</v>
      </c>
      <c r="J16" s="80">
        <v>2.4107100053504542</v>
      </c>
      <c r="K16" s="81">
        <v>1.6006216874809631</v>
      </c>
      <c r="L16" s="79">
        <v>2.1092573989162182</v>
      </c>
      <c r="M16" s="56">
        <v>1.4459058171745123</v>
      </c>
      <c r="N16" s="80">
        <v>2.0652030294203292</v>
      </c>
      <c r="O16" s="81">
        <v>1.4945409953455058</v>
      </c>
      <c r="P16" s="79">
        <v>1.6354854050975278</v>
      </c>
      <c r="Q16" s="56" t="s">
        <v>14</v>
      </c>
      <c r="R16" s="80">
        <v>2.0158947295230059</v>
      </c>
      <c r="S16" s="81" t="s">
        <v>14</v>
      </c>
      <c r="T16" s="79">
        <v>2.2813028396531152</v>
      </c>
      <c r="U16" s="56" t="s">
        <v>14</v>
      </c>
      <c r="V16" s="80">
        <v>2.4371079205551585</v>
      </c>
      <c r="W16" s="81">
        <v>1.4141764051196419</v>
      </c>
      <c r="X16" s="79">
        <v>1.5526315789473673</v>
      </c>
      <c r="Y16" s="56">
        <v>0.99993394702842453</v>
      </c>
      <c r="Z16" s="80">
        <v>1.8975955924995176</v>
      </c>
      <c r="AA16" s="53">
        <v>1.2288764449011065</v>
      </c>
    </row>
    <row r="17" spans="2:27" ht="12.75" customHeight="1" thickTop="1" x14ac:dyDescent="0.2">
      <c r="B17" s="125" t="s">
        <v>38</v>
      </c>
      <c r="C17" s="126"/>
      <c r="D17" s="131">
        <f t="shared" ref="D17:AA17" si="0">AVERAGE(D4:D16)</f>
        <v>1.6155455227309869</v>
      </c>
      <c r="E17" s="142">
        <f t="shared" si="0"/>
        <v>1.5213504725009794</v>
      </c>
      <c r="F17" s="134">
        <f t="shared" si="0"/>
        <v>1.5885692980883162</v>
      </c>
      <c r="G17" s="147">
        <f t="shared" si="0"/>
        <v>1.5528208041113769</v>
      </c>
      <c r="H17" s="137">
        <f t="shared" si="0"/>
        <v>1.63315430594941</v>
      </c>
      <c r="I17" s="142">
        <f t="shared" si="0"/>
        <v>1.5732195239190478</v>
      </c>
      <c r="J17" s="134">
        <f t="shared" si="0"/>
        <v>1.6773118638995619</v>
      </c>
      <c r="K17" s="147">
        <f t="shared" si="0"/>
        <v>1.5144213114884559</v>
      </c>
      <c r="L17" s="137">
        <f t="shared" si="0"/>
        <v>1.5894204029659702</v>
      </c>
      <c r="M17" s="142">
        <f t="shared" si="0"/>
        <v>1.5321487103365776</v>
      </c>
      <c r="N17" s="134">
        <f t="shared" si="0"/>
        <v>1.519969724555245</v>
      </c>
      <c r="O17" s="147">
        <f t="shared" si="0"/>
        <v>1.5454336131477027</v>
      </c>
      <c r="P17" s="137">
        <f t="shared" si="0"/>
        <v>1.4345238181940232</v>
      </c>
      <c r="Q17" s="142">
        <f t="shared" si="0"/>
        <v>1.4386895301501821</v>
      </c>
      <c r="R17" s="134">
        <f t="shared" si="0"/>
        <v>1.5837924881162664</v>
      </c>
      <c r="S17" s="147">
        <f t="shared" si="0"/>
        <v>1.5574133050637975</v>
      </c>
      <c r="T17" s="137">
        <f t="shared" si="0"/>
        <v>1.5077453410168136</v>
      </c>
      <c r="U17" s="142">
        <f t="shared" si="0"/>
        <v>1.4717587846653721</v>
      </c>
      <c r="V17" s="134">
        <f t="shared" si="0"/>
        <v>1.5500511868064342</v>
      </c>
      <c r="W17" s="147">
        <f t="shared" si="0"/>
        <v>1.5428138294676508</v>
      </c>
      <c r="X17" s="137">
        <f t="shared" si="0"/>
        <v>1.5290890641616173</v>
      </c>
      <c r="Y17" s="142">
        <f t="shared" si="0"/>
        <v>1.4724918293411944</v>
      </c>
      <c r="Z17" s="134">
        <f t="shared" si="0"/>
        <v>1.5805504121908942</v>
      </c>
      <c r="AA17" s="171">
        <f t="shared" si="0"/>
        <v>1.5310399792092133</v>
      </c>
    </row>
    <row r="18" spans="2:27" ht="12.75" customHeight="1" x14ac:dyDescent="0.2">
      <c r="B18" s="127"/>
      <c r="C18" s="128"/>
      <c r="D18" s="132"/>
      <c r="E18" s="143"/>
      <c r="F18" s="135"/>
      <c r="G18" s="148"/>
      <c r="H18" s="138"/>
      <c r="I18" s="143"/>
      <c r="J18" s="135"/>
      <c r="K18" s="148"/>
      <c r="L18" s="138"/>
      <c r="M18" s="143"/>
      <c r="N18" s="135"/>
      <c r="O18" s="148"/>
      <c r="P18" s="138"/>
      <c r="Q18" s="143"/>
      <c r="R18" s="135"/>
      <c r="S18" s="148"/>
      <c r="T18" s="138"/>
      <c r="U18" s="143"/>
      <c r="V18" s="135"/>
      <c r="W18" s="148"/>
      <c r="X18" s="138"/>
      <c r="Y18" s="143"/>
      <c r="Z18" s="135"/>
      <c r="AA18" s="172"/>
    </row>
    <row r="19" spans="2:27" ht="12.75" customHeight="1" thickBot="1" x14ac:dyDescent="0.25">
      <c r="B19" s="129"/>
      <c r="C19" s="130"/>
      <c r="D19" s="133"/>
      <c r="E19" s="144"/>
      <c r="F19" s="136"/>
      <c r="G19" s="149"/>
      <c r="H19" s="139"/>
      <c r="I19" s="144"/>
      <c r="J19" s="136"/>
      <c r="K19" s="149"/>
      <c r="L19" s="139"/>
      <c r="M19" s="144"/>
      <c r="N19" s="136"/>
      <c r="O19" s="149"/>
      <c r="P19" s="139"/>
      <c r="Q19" s="144"/>
      <c r="R19" s="136"/>
      <c r="S19" s="149"/>
      <c r="T19" s="139"/>
      <c r="U19" s="144"/>
      <c r="V19" s="136"/>
      <c r="W19" s="149"/>
      <c r="X19" s="139"/>
      <c r="Y19" s="144"/>
      <c r="Z19" s="136"/>
      <c r="AA19" s="173"/>
    </row>
    <row r="20" spans="2:27" ht="16.5" customHeight="1" thickTop="1" x14ac:dyDescent="0.2">
      <c r="B20" s="145" t="s">
        <v>37</v>
      </c>
      <c r="C20" s="119" t="s">
        <v>27</v>
      </c>
      <c r="D20" s="85">
        <v>1.4692268852459003</v>
      </c>
      <c r="E20" s="88">
        <v>1.0368521963084831</v>
      </c>
      <c r="F20" s="90">
        <v>1.2702693253916812</v>
      </c>
      <c r="G20" s="91">
        <v>0.96375788074439839</v>
      </c>
      <c r="H20" s="89">
        <v>1.2520613481444125</v>
      </c>
      <c r="I20" s="88">
        <v>0.96006210826210781</v>
      </c>
      <c r="J20" s="90">
        <v>1.2553961801522762</v>
      </c>
      <c r="K20" s="91">
        <v>1.2033651195944863</v>
      </c>
      <c r="L20" s="92">
        <v>1.2482547368421033</v>
      </c>
      <c r="M20" s="93">
        <v>1.2242498365799461</v>
      </c>
      <c r="N20" s="90">
        <v>1.2281026631709659</v>
      </c>
      <c r="O20" s="91">
        <v>1.1723589420654841</v>
      </c>
      <c r="P20" s="89">
        <v>1.1371023348236453</v>
      </c>
      <c r="Q20" s="88">
        <v>1.059009515879622</v>
      </c>
      <c r="R20" s="90">
        <v>1.0955342765460916</v>
      </c>
      <c r="S20" s="91">
        <v>1.1716548429319371</v>
      </c>
      <c r="T20" s="89">
        <v>1.120456575682381</v>
      </c>
      <c r="U20" s="88">
        <v>1.1199056078021619</v>
      </c>
      <c r="V20" s="94">
        <v>0.99757247594318232</v>
      </c>
      <c r="W20" s="95" t="s">
        <v>14</v>
      </c>
      <c r="X20" s="92">
        <v>1.2127717425431714</v>
      </c>
      <c r="Y20" s="93" t="s">
        <v>14</v>
      </c>
      <c r="Z20" s="94">
        <v>1.2856368352788592</v>
      </c>
      <c r="AA20" s="86" t="s">
        <v>14</v>
      </c>
    </row>
    <row r="21" spans="2:27" ht="16.5" customHeight="1" x14ac:dyDescent="0.2">
      <c r="B21" s="145"/>
      <c r="C21" s="120" t="s">
        <v>28</v>
      </c>
      <c r="D21" s="18">
        <v>1.1474134785913366</v>
      </c>
      <c r="E21" s="45">
        <v>1.2939677268475189</v>
      </c>
      <c r="F21" s="71">
        <v>1.1806833940161487</v>
      </c>
      <c r="G21" s="72">
        <v>1.225752254509018</v>
      </c>
      <c r="H21" s="38">
        <v>1.188084259469268</v>
      </c>
      <c r="I21" s="45">
        <v>1.2161208338105607</v>
      </c>
      <c r="J21" s="71">
        <v>1.1590453938584773</v>
      </c>
      <c r="K21" s="72">
        <v>1.2066192525481314</v>
      </c>
      <c r="L21" s="38">
        <v>1.2416762849413892</v>
      </c>
      <c r="M21" s="45" t="s">
        <v>14</v>
      </c>
      <c r="N21" s="71">
        <v>1.2627470220544821</v>
      </c>
      <c r="O21" s="72">
        <v>1.1172634450506618</v>
      </c>
      <c r="P21" s="38">
        <v>1.2474662018435378</v>
      </c>
      <c r="Q21" s="45">
        <v>1.1593098671511268</v>
      </c>
      <c r="R21" s="71">
        <v>1.2886669394435386</v>
      </c>
      <c r="S21" s="72">
        <v>1.1709971639251211</v>
      </c>
      <c r="T21" s="38">
        <v>1.1720711604374083</v>
      </c>
      <c r="U21" s="45">
        <v>1.1342463217845211</v>
      </c>
      <c r="V21" s="71">
        <v>1.1196008636644021</v>
      </c>
      <c r="W21" s="72">
        <v>1.1751022920203755</v>
      </c>
      <c r="X21" s="38">
        <v>1.2000603483747045</v>
      </c>
      <c r="Y21" s="45">
        <v>1.1672172661870444</v>
      </c>
      <c r="Z21" s="71">
        <v>1.3811008498583563</v>
      </c>
      <c r="AA21" s="20">
        <v>1.3280798383021715</v>
      </c>
    </row>
    <row r="22" spans="2:27" ht="16.5" customHeight="1" x14ac:dyDescent="0.2">
      <c r="B22" s="145"/>
      <c r="C22" s="120" t="s">
        <v>29</v>
      </c>
      <c r="D22" s="7">
        <v>1.6068458465515247</v>
      </c>
      <c r="E22" s="40" t="s">
        <v>14</v>
      </c>
      <c r="F22" s="63">
        <v>1.5739584701247569</v>
      </c>
      <c r="G22" s="64" t="s">
        <v>14</v>
      </c>
      <c r="H22" s="33">
        <v>1.6170716195791108</v>
      </c>
      <c r="I22" s="40">
        <v>1.5012583979328169</v>
      </c>
      <c r="J22" s="63">
        <v>1.6486259598346105</v>
      </c>
      <c r="K22" s="64">
        <v>1.6932011897679904</v>
      </c>
      <c r="L22" s="33">
        <v>1.6348109237642299</v>
      </c>
      <c r="M22" s="40">
        <v>1.6237091999021276</v>
      </c>
      <c r="N22" s="61" t="s">
        <v>14</v>
      </c>
      <c r="O22" s="62">
        <v>1.3696179896721496</v>
      </c>
      <c r="P22" s="33">
        <v>1.3931210101718738</v>
      </c>
      <c r="Q22" s="40">
        <v>1.3235401853807303</v>
      </c>
      <c r="R22" s="63">
        <v>1.4389568457747322</v>
      </c>
      <c r="S22" s="64">
        <v>1.3749800613496888</v>
      </c>
      <c r="T22" s="33">
        <v>1.3477591165896219</v>
      </c>
      <c r="U22" s="40">
        <v>1.3926238106565259</v>
      </c>
      <c r="V22" s="61" t="s">
        <v>14</v>
      </c>
      <c r="W22" s="62">
        <v>1.5760616546850341</v>
      </c>
      <c r="X22" s="32" t="s">
        <v>14</v>
      </c>
      <c r="Y22" s="41">
        <v>1.7496034629095192</v>
      </c>
      <c r="Z22" s="61" t="s">
        <v>14</v>
      </c>
      <c r="AA22" s="8">
        <v>1.886886169074369</v>
      </c>
    </row>
    <row r="23" spans="2:27" ht="16.5" customHeight="1" x14ac:dyDescent="0.2">
      <c r="B23" s="145"/>
      <c r="C23" s="120" t="s">
        <v>30</v>
      </c>
      <c r="D23" s="5" t="s">
        <v>14</v>
      </c>
      <c r="E23" s="41" t="s">
        <v>14</v>
      </c>
      <c r="F23" s="65">
        <v>1.5739247078573047</v>
      </c>
      <c r="G23" s="66" t="s">
        <v>14</v>
      </c>
      <c r="H23" s="37">
        <v>1.3230002319633165</v>
      </c>
      <c r="I23" s="55" t="s">
        <v>14</v>
      </c>
      <c r="J23" s="65">
        <v>1.0293393570776899</v>
      </c>
      <c r="K23" s="66" t="s">
        <v>14</v>
      </c>
      <c r="L23" s="34">
        <v>1.006774463407756</v>
      </c>
      <c r="M23" s="42" t="s">
        <v>14</v>
      </c>
      <c r="N23" s="65">
        <v>0.96461302531602944</v>
      </c>
      <c r="O23" s="66" t="s">
        <v>14</v>
      </c>
      <c r="P23" s="37">
        <v>1.0945151094084904</v>
      </c>
      <c r="Q23" s="55" t="s">
        <v>14</v>
      </c>
      <c r="R23" s="61" t="s">
        <v>14</v>
      </c>
      <c r="S23" s="62" t="s">
        <v>14</v>
      </c>
      <c r="T23" s="37">
        <v>1.1347546388045542</v>
      </c>
      <c r="U23" s="55">
        <v>1.5137231451512081</v>
      </c>
      <c r="V23" s="82">
        <v>1.0269845234864348</v>
      </c>
      <c r="W23" s="83">
        <v>1.2922327738524333</v>
      </c>
      <c r="X23" s="34">
        <v>1.0642013076698209</v>
      </c>
      <c r="Y23" s="42">
        <v>1.2395422635959503</v>
      </c>
      <c r="Z23" s="82">
        <v>1.1255049518225269</v>
      </c>
      <c r="AA23" s="10">
        <v>1.1676853405904035</v>
      </c>
    </row>
    <row r="24" spans="2:27" ht="16.5" customHeight="1" thickBot="1" x14ac:dyDescent="0.25">
      <c r="B24" s="146"/>
      <c r="C24" s="121" t="s">
        <v>31</v>
      </c>
      <c r="D24" s="87" t="s">
        <v>14</v>
      </c>
      <c r="E24" s="77" t="s">
        <v>14</v>
      </c>
      <c r="F24" s="80">
        <v>1.0715237507711299</v>
      </c>
      <c r="G24" s="81">
        <v>0.97691661216481374</v>
      </c>
      <c r="H24" s="79">
        <v>1.1282443502824868</v>
      </c>
      <c r="I24" s="56">
        <v>1.0222312670299727</v>
      </c>
      <c r="J24" s="73" t="s">
        <v>14</v>
      </c>
      <c r="K24" s="74">
        <v>1.100296145008933</v>
      </c>
      <c r="L24" s="58" t="s">
        <v>14</v>
      </c>
      <c r="M24" s="77">
        <v>0.98885235950655948</v>
      </c>
      <c r="N24" s="73" t="s">
        <v>14</v>
      </c>
      <c r="O24" s="74">
        <v>0.96059391374445691</v>
      </c>
      <c r="P24" s="58" t="s">
        <v>14</v>
      </c>
      <c r="Q24" s="77">
        <v>0.9430711674384592</v>
      </c>
      <c r="R24" s="80">
        <v>1.1233088168113259</v>
      </c>
      <c r="S24" s="81">
        <v>0.95286114880144768</v>
      </c>
      <c r="T24" s="58" t="s">
        <v>14</v>
      </c>
      <c r="U24" s="77" t="s">
        <v>14</v>
      </c>
      <c r="V24" s="80">
        <v>1.1765961538461553</v>
      </c>
      <c r="W24" s="81" t="s">
        <v>14</v>
      </c>
      <c r="X24" s="79">
        <v>1.0110444358578057</v>
      </c>
      <c r="Y24" s="56" t="s">
        <v>14</v>
      </c>
      <c r="Z24" s="96" t="s">
        <v>14</v>
      </c>
      <c r="AA24" s="19">
        <v>1.0531068044788978</v>
      </c>
    </row>
    <row r="25" spans="2:27" ht="12.75" customHeight="1" thickTop="1" x14ac:dyDescent="0.2">
      <c r="B25" s="169" t="s">
        <v>38</v>
      </c>
      <c r="C25" s="170"/>
      <c r="D25" s="131">
        <f t="shared" ref="D25:Z25" si="1">AVERAGE(D20:D24)</f>
        <v>1.4078287367962539</v>
      </c>
      <c r="E25" s="142">
        <f t="shared" ref="E25" si="2">AVERAGE(E20:E24)</f>
        <v>1.1654099615780011</v>
      </c>
      <c r="F25" s="134">
        <f t="shared" si="1"/>
        <v>1.3340719296322043</v>
      </c>
      <c r="G25" s="147">
        <f t="shared" ref="G25" si="3">AVERAGE(G20:G24)</f>
        <v>1.0554755824727433</v>
      </c>
      <c r="H25" s="137">
        <f t="shared" si="1"/>
        <v>1.301692361887719</v>
      </c>
      <c r="I25" s="142">
        <f t="shared" ref="I25" si="4">AVERAGE(I20:I24)</f>
        <v>1.1749181517588645</v>
      </c>
      <c r="J25" s="134">
        <f t="shared" si="1"/>
        <v>1.2731017227307637</v>
      </c>
      <c r="K25" s="147">
        <f t="shared" ref="K25" si="5">AVERAGE(K20:K24)</f>
        <v>1.3008704267298854</v>
      </c>
      <c r="L25" s="137">
        <f t="shared" si="1"/>
        <v>1.2828791022388695</v>
      </c>
      <c r="M25" s="142">
        <f t="shared" ref="M25" si="6">AVERAGE(M20:M24)</f>
        <v>1.2789371319962111</v>
      </c>
      <c r="N25" s="134">
        <f t="shared" si="1"/>
        <v>1.1518209035138256</v>
      </c>
      <c r="O25" s="147">
        <f t="shared" ref="O25" si="7">AVERAGE(O20:O24)</f>
        <v>1.1549585726331881</v>
      </c>
      <c r="P25" s="137">
        <f t="shared" si="1"/>
        <v>1.218051164061887</v>
      </c>
      <c r="Q25" s="142">
        <f t="shared" ref="Q25" si="8">AVERAGE(Q20:Q24)</f>
        <v>1.1212326839624844</v>
      </c>
      <c r="R25" s="134">
        <f t="shared" si="1"/>
        <v>1.2366167196439219</v>
      </c>
      <c r="S25" s="147">
        <f t="shared" ref="S25" si="9">AVERAGE(S20:S24)</f>
        <v>1.1676233042520487</v>
      </c>
      <c r="T25" s="137">
        <f t="shared" si="1"/>
        <v>1.1937603728784913</v>
      </c>
      <c r="U25" s="142">
        <f t="shared" ref="U25" si="10">AVERAGE(U20:U24)</f>
        <v>1.2901247213486042</v>
      </c>
      <c r="V25" s="134">
        <f t="shared" si="1"/>
        <v>1.0801885042350436</v>
      </c>
      <c r="W25" s="147">
        <f t="shared" ref="W25" si="11">AVERAGE(W20:W24)</f>
        <v>1.3477989068526144</v>
      </c>
      <c r="X25" s="137">
        <f t="shared" si="1"/>
        <v>1.1220194586113756</v>
      </c>
      <c r="Y25" s="142">
        <f t="shared" ref="Y25" si="12">AVERAGE(Y20:Y24)</f>
        <v>1.3854543308975045</v>
      </c>
      <c r="Z25" s="150">
        <f t="shared" si="1"/>
        <v>1.2640808789865809</v>
      </c>
      <c r="AA25" s="183">
        <f t="shared" ref="AA25" si="13">AVERAGE(AA20:AA24)</f>
        <v>1.3589395381114606</v>
      </c>
    </row>
    <row r="26" spans="2:27" ht="12.75" customHeight="1" x14ac:dyDescent="0.2">
      <c r="B26" s="127"/>
      <c r="C26" s="128"/>
      <c r="D26" s="132"/>
      <c r="E26" s="143"/>
      <c r="F26" s="135"/>
      <c r="G26" s="148"/>
      <c r="H26" s="138"/>
      <c r="I26" s="143"/>
      <c r="J26" s="135"/>
      <c r="K26" s="148"/>
      <c r="L26" s="138"/>
      <c r="M26" s="143"/>
      <c r="N26" s="135"/>
      <c r="O26" s="148"/>
      <c r="P26" s="138"/>
      <c r="Q26" s="143"/>
      <c r="R26" s="135"/>
      <c r="S26" s="148"/>
      <c r="T26" s="138"/>
      <c r="U26" s="143"/>
      <c r="V26" s="135"/>
      <c r="W26" s="148"/>
      <c r="X26" s="138"/>
      <c r="Y26" s="143"/>
      <c r="Z26" s="151"/>
      <c r="AA26" s="184"/>
    </row>
    <row r="27" spans="2:27" ht="12.75" customHeight="1" thickBot="1" x14ac:dyDescent="0.25">
      <c r="B27" s="129"/>
      <c r="C27" s="130"/>
      <c r="D27" s="133"/>
      <c r="E27" s="144"/>
      <c r="F27" s="136"/>
      <c r="G27" s="149"/>
      <c r="H27" s="139"/>
      <c r="I27" s="144"/>
      <c r="J27" s="136"/>
      <c r="K27" s="149"/>
      <c r="L27" s="139"/>
      <c r="M27" s="144"/>
      <c r="N27" s="136"/>
      <c r="O27" s="149"/>
      <c r="P27" s="139"/>
      <c r="Q27" s="144"/>
      <c r="R27" s="136"/>
      <c r="S27" s="149"/>
      <c r="T27" s="139"/>
      <c r="U27" s="144"/>
      <c r="V27" s="136"/>
      <c r="W27" s="149"/>
      <c r="X27" s="139"/>
      <c r="Y27" s="144"/>
      <c r="Z27" s="152"/>
      <c r="AA27" s="185"/>
    </row>
    <row r="28" spans="2:27" ht="16.5" customHeight="1" thickTop="1" x14ac:dyDescent="0.2">
      <c r="B28" s="153" t="s">
        <v>32</v>
      </c>
      <c r="C28" s="97" t="s">
        <v>33</v>
      </c>
      <c r="D28" s="28">
        <v>1.03</v>
      </c>
      <c r="E28" s="103">
        <v>1.03</v>
      </c>
      <c r="F28" s="109">
        <v>0.98</v>
      </c>
      <c r="G28" s="110">
        <v>1.04</v>
      </c>
      <c r="H28" s="106">
        <v>0.98</v>
      </c>
      <c r="I28" s="103">
        <v>1.07</v>
      </c>
      <c r="J28" s="109">
        <v>0.98</v>
      </c>
      <c r="K28" s="110">
        <v>1.06</v>
      </c>
      <c r="L28" s="106">
        <v>0.89</v>
      </c>
      <c r="M28" s="103">
        <v>1.08</v>
      </c>
      <c r="N28" s="109">
        <v>1.08</v>
      </c>
      <c r="O28" s="110">
        <v>1.07</v>
      </c>
      <c r="P28" s="106">
        <v>1.1200000000000001</v>
      </c>
      <c r="Q28" s="103">
        <v>1.08</v>
      </c>
      <c r="R28" s="109">
        <v>1.1200000000000001</v>
      </c>
      <c r="S28" s="110">
        <v>1.07</v>
      </c>
      <c r="T28" s="106">
        <v>1.05</v>
      </c>
      <c r="U28" s="103">
        <v>1.04</v>
      </c>
      <c r="V28" s="109">
        <v>1</v>
      </c>
      <c r="W28" s="110">
        <v>1</v>
      </c>
      <c r="X28" s="106">
        <v>0.99</v>
      </c>
      <c r="Y28" s="103">
        <v>0.99</v>
      </c>
      <c r="Z28" s="109">
        <v>1.1000000000000001</v>
      </c>
      <c r="AA28" s="29">
        <v>1.03</v>
      </c>
    </row>
    <row r="29" spans="2:27" ht="16.5" customHeight="1" x14ac:dyDescent="0.2">
      <c r="B29" s="154"/>
      <c r="C29" s="98" t="s">
        <v>40</v>
      </c>
      <c r="D29" s="21">
        <v>1.0376765853658525</v>
      </c>
      <c r="E29" s="46">
        <v>1.0623209893054364</v>
      </c>
      <c r="F29" s="61" t="s">
        <v>14</v>
      </c>
      <c r="G29" s="62">
        <v>1.1366294257112768</v>
      </c>
      <c r="H29" s="39">
        <v>1.0794697143916911</v>
      </c>
      <c r="I29" s="46">
        <v>1.0399371145374443</v>
      </c>
      <c r="J29" s="115">
        <v>1.0412763592946357</v>
      </c>
      <c r="K29" s="116">
        <v>1.0207298494664632</v>
      </c>
      <c r="L29" s="39">
        <v>0.9620603395061742</v>
      </c>
      <c r="M29" s="46">
        <v>1.003947712474299</v>
      </c>
      <c r="N29" s="115">
        <v>1.0362254306969445</v>
      </c>
      <c r="O29" s="116">
        <v>0.91180671641791022</v>
      </c>
      <c r="P29" s="39">
        <v>0.96696207961564951</v>
      </c>
      <c r="Q29" s="46">
        <v>1.0885656996951232</v>
      </c>
      <c r="R29" s="115">
        <v>0.94828580867347001</v>
      </c>
      <c r="S29" s="116">
        <v>1.2452206395348875</v>
      </c>
      <c r="T29" s="39">
        <v>1.094791463729508</v>
      </c>
      <c r="U29" s="46">
        <v>1.0831894687261505</v>
      </c>
      <c r="V29" s="115">
        <v>1.1188377822136539</v>
      </c>
      <c r="W29" s="116">
        <v>1.1867835618232028</v>
      </c>
      <c r="X29" s="39">
        <v>0.98782991803278775</v>
      </c>
      <c r="Y29" s="46">
        <v>1.1344626002881832</v>
      </c>
      <c r="Z29" s="115">
        <v>0.97055921052631577</v>
      </c>
      <c r="AA29" s="22">
        <v>1.1841809325108854</v>
      </c>
    </row>
    <row r="30" spans="2:27" ht="16.5" customHeight="1" x14ac:dyDescent="0.2">
      <c r="B30" s="154"/>
      <c r="C30" s="98" t="s">
        <v>34</v>
      </c>
      <c r="D30" s="7">
        <v>0.90547202749140887</v>
      </c>
      <c r="E30" s="40">
        <v>0.84930859249759494</v>
      </c>
      <c r="F30" s="63">
        <v>0.90133932726888322</v>
      </c>
      <c r="G30" s="64">
        <v>0.7448598582474224</v>
      </c>
      <c r="H30" s="33">
        <v>0.82315781853281655</v>
      </c>
      <c r="I30" s="40">
        <v>0.79442819324950464</v>
      </c>
      <c r="J30" s="63">
        <v>0.79498502047981245</v>
      </c>
      <c r="K30" s="64">
        <v>0.89205963302752267</v>
      </c>
      <c r="L30" s="33">
        <v>0.93052757482912796</v>
      </c>
      <c r="M30" s="40">
        <v>0.91630863708399368</v>
      </c>
      <c r="N30" s="63">
        <v>0.94491500446561627</v>
      </c>
      <c r="O30" s="64">
        <v>0.89166611604377433</v>
      </c>
      <c r="P30" s="33">
        <v>0.93747781644193029</v>
      </c>
      <c r="Q30" s="40">
        <v>0.94724250936329679</v>
      </c>
      <c r="R30" s="63">
        <v>0.96282281024953997</v>
      </c>
      <c r="S30" s="64">
        <v>0.95345668425681773</v>
      </c>
      <c r="T30" s="33">
        <v>0.90269968553459146</v>
      </c>
      <c r="U30" s="40">
        <v>0.92288043252235286</v>
      </c>
      <c r="V30" s="63">
        <v>0.8408250614250603</v>
      </c>
      <c r="W30" s="64">
        <v>0.91883443708609247</v>
      </c>
      <c r="X30" s="33">
        <v>0.9449074541477348</v>
      </c>
      <c r="Y30" s="40" t="s">
        <v>14</v>
      </c>
      <c r="Z30" s="63">
        <v>0.81017782152230988</v>
      </c>
      <c r="AA30" s="6" t="s">
        <v>14</v>
      </c>
    </row>
    <row r="31" spans="2:27" ht="16.5" customHeight="1" x14ac:dyDescent="0.2">
      <c r="B31" s="155"/>
      <c r="C31" s="99" t="s">
        <v>35</v>
      </c>
      <c r="D31" s="30">
        <v>0.88</v>
      </c>
      <c r="E31" s="104">
        <v>0.91</v>
      </c>
      <c r="F31" s="111">
        <v>0.81</v>
      </c>
      <c r="G31" s="112">
        <v>0.42</v>
      </c>
      <c r="H31" s="107">
        <v>0.81</v>
      </c>
      <c r="I31" s="104" t="s">
        <v>14</v>
      </c>
      <c r="J31" s="111">
        <v>0.96</v>
      </c>
      <c r="K31" s="112">
        <v>0.97</v>
      </c>
      <c r="L31" s="107">
        <v>0.88</v>
      </c>
      <c r="M31" s="104">
        <v>0.68</v>
      </c>
      <c r="N31" s="111">
        <v>0.83</v>
      </c>
      <c r="O31" s="112" t="s">
        <v>14</v>
      </c>
      <c r="P31" s="117">
        <v>0.8</v>
      </c>
      <c r="Q31" s="118">
        <v>0.82</v>
      </c>
      <c r="R31" s="111">
        <v>0.73</v>
      </c>
      <c r="S31" s="112" t="s">
        <v>14</v>
      </c>
      <c r="T31" s="107">
        <v>0.68</v>
      </c>
      <c r="U31" s="104" t="s">
        <v>14</v>
      </c>
      <c r="V31" s="111" t="s">
        <v>14</v>
      </c>
      <c r="W31" s="112" t="s">
        <v>14</v>
      </c>
      <c r="X31" s="107"/>
      <c r="Y31" s="104">
        <v>0.67</v>
      </c>
      <c r="Z31" s="111">
        <v>0.98</v>
      </c>
      <c r="AA31" s="31">
        <v>1</v>
      </c>
    </row>
    <row r="32" spans="2:27" ht="16.5" customHeight="1" thickBot="1" x14ac:dyDescent="0.25">
      <c r="B32" s="156"/>
      <c r="C32" s="100" t="s">
        <v>36</v>
      </c>
      <c r="D32" s="101">
        <v>0.69</v>
      </c>
      <c r="E32" s="105" t="s">
        <v>14</v>
      </c>
      <c r="F32" s="113">
        <v>0.68</v>
      </c>
      <c r="G32" s="114" t="s">
        <v>14</v>
      </c>
      <c r="H32" s="108">
        <v>1.1599999999999999</v>
      </c>
      <c r="I32" s="105" t="s">
        <v>14</v>
      </c>
      <c r="J32" s="113">
        <v>1.1599999999999999</v>
      </c>
      <c r="K32" s="114" t="s">
        <v>14</v>
      </c>
      <c r="L32" s="108">
        <v>1.01</v>
      </c>
      <c r="M32" s="105" t="s">
        <v>14</v>
      </c>
      <c r="N32" s="113">
        <v>0.93</v>
      </c>
      <c r="O32" s="114" t="s">
        <v>14</v>
      </c>
      <c r="P32" s="108">
        <v>0.89</v>
      </c>
      <c r="Q32" s="105" t="s">
        <v>14</v>
      </c>
      <c r="R32" s="113">
        <v>0.75</v>
      </c>
      <c r="S32" s="114" t="s">
        <v>14</v>
      </c>
      <c r="T32" s="108">
        <v>0.85</v>
      </c>
      <c r="U32" s="105" t="s">
        <v>14</v>
      </c>
      <c r="V32" s="113">
        <v>0.75</v>
      </c>
      <c r="W32" s="114" t="s">
        <v>14</v>
      </c>
      <c r="X32" s="108">
        <v>0.66</v>
      </c>
      <c r="Y32" s="105" t="s">
        <v>14</v>
      </c>
      <c r="Z32" s="113">
        <v>0.84</v>
      </c>
      <c r="AA32" s="102" t="s">
        <v>14</v>
      </c>
    </row>
    <row r="33" spans="2:29" ht="12.75" customHeight="1" thickTop="1" x14ac:dyDescent="0.2">
      <c r="B33" s="157" t="s">
        <v>38</v>
      </c>
      <c r="C33" s="158"/>
      <c r="D33" s="163">
        <f t="shared" ref="D33:Z33" si="14">AVERAGE(D28:D32)</f>
        <v>0.90862972257145214</v>
      </c>
      <c r="E33" s="177">
        <f t="shared" ref="E33" si="15">AVERAGE(E28:E32)</f>
        <v>0.96290739545075787</v>
      </c>
      <c r="F33" s="150">
        <f t="shared" si="14"/>
        <v>0.84283483181722085</v>
      </c>
      <c r="G33" s="180">
        <f t="shared" ref="G33" si="16">AVERAGE(G28:G32)</f>
        <v>0.83537232098967484</v>
      </c>
      <c r="H33" s="166">
        <f t="shared" si="14"/>
        <v>0.97052550658490144</v>
      </c>
      <c r="I33" s="177">
        <f t="shared" ref="I33" si="17">AVERAGE(I28:I32)</f>
        <v>0.96812176926231641</v>
      </c>
      <c r="J33" s="150">
        <f t="shared" si="14"/>
        <v>0.98725227595488962</v>
      </c>
      <c r="K33" s="180">
        <f t="shared" ref="K33" si="18">AVERAGE(K28:K32)</f>
        <v>0.98569737062349638</v>
      </c>
      <c r="L33" s="166">
        <f t="shared" si="14"/>
        <v>0.93451758286706033</v>
      </c>
      <c r="M33" s="177">
        <f t="shared" ref="M33" si="19">AVERAGE(M28:M32)</f>
        <v>0.92006408738957324</v>
      </c>
      <c r="N33" s="150">
        <f t="shared" si="14"/>
        <v>0.96422808703251217</v>
      </c>
      <c r="O33" s="180">
        <f t="shared" ref="O33" si="20">AVERAGE(O28:O32)</f>
        <v>0.9578242774872282</v>
      </c>
      <c r="P33" s="166">
        <f t="shared" si="14"/>
        <v>0.9428879792115159</v>
      </c>
      <c r="Q33" s="177">
        <f t="shared" ref="Q33" si="21">AVERAGE(Q28:Q32)</f>
        <v>0.98395205226460491</v>
      </c>
      <c r="R33" s="150">
        <f t="shared" si="14"/>
        <v>0.90222172378460197</v>
      </c>
      <c r="S33" s="180">
        <f t="shared" ref="S33" si="22">AVERAGE(S28:S32)</f>
        <v>1.0895591079305682</v>
      </c>
      <c r="T33" s="166">
        <f t="shared" si="14"/>
        <v>0.91549822985281981</v>
      </c>
      <c r="U33" s="177">
        <f t="shared" ref="U33" si="23">AVERAGE(U28:U32)</f>
        <v>1.015356633749501</v>
      </c>
      <c r="V33" s="150">
        <f t="shared" si="14"/>
        <v>0.92741571090967856</v>
      </c>
      <c r="W33" s="180">
        <f t="shared" ref="W33" si="24">AVERAGE(W28:W32)</f>
        <v>1.0352059996364318</v>
      </c>
      <c r="X33" s="166">
        <f t="shared" si="14"/>
        <v>0.89568434304513067</v>
      </c>
      <c r="Y33" s="177">
        <f t="shared" ref="Y33" si="25">AVERAGE(Y28:Y32)</f>
        <v>0.93148753342939428</v>
      </c>
      <c r="Z33" s="150">
        <f t="shared" si="14"/>
        <v>0.94014740640972527</v>
      </c>
      <c r="AA33" s="183">
        <f t="shared" ref="AA33" si="26">AVERAGE(AA28:AA32)</f>
        <v>1.0713936441702951</v>
      </c>
    </row>
    <row r="34" spans="2:29" ht="12.75" customHeight="1" x14ac:dyDescent="0.2">
      <c r="B34" s="159"/>
      <c r="C34" s="160"/>
      <c r="D34" s="164"/>
      <c r="E34" s="178"/>
      <c r="F34" s="151"/>
      <c r="G34" s="181"/>
      <c r="H34" s="167"/>
      <c r="I34" s="178"/>
      <c r="J34" s="151"/>
      <c r="K34" s="181"/>
      <c r="L34" s="167"/>
      <c r="M34" s="178"/>
      <c r="N34" s="151"/>
      <c r="O34" s="181"/>
      <c r="P34" s="167"/>
      <c r="Q34" s="178"/>
      <c r="R34" s="151"/>
      <c r="S34" s="181"/>
      <c r="T34" s="167"/>
      <c r="U34" s="178"/>
      <c r="V34" s="151"/>
      <c r="W34" s="181"/>
      <c r="X34" s="167"/>
      <c r="Y34" s="178"/>
      <c r="Z34" s="151"/>
      <c r="AA34" s="184"/>
    </row>
    <row r="35" spans="2:29" ht="12.75" customHeight="1" thickBot="1" x14ac:dyDescent="0.25">
      <c r="B35" s="161"/>
      <c r="C35" s="162"/>
      <c r="D35" s="165"/>
      <c r="E35" s="179"/>
      <c r="F35" s="152"/>
      <c r="G35" s="182"/>
      <c r="H35" s="168"/>
      <c r="I35" s="179"/>
      <c r="J35" s="152"/>
      <c r="K35" s="182"/>
      <c r="L35" s="168"/>
      <c r="M35" s="179"/>
      <c r="N35" s="152"/>
      <c r="O35" s="182"/>
      <c r="P35" s="168"/>
      <c r="Q35" s="179"/>
      <c r="R35" s="152"/>
      <c r="S35" s="182"/>
      <c r="T35" s="168"/>
      <c r="U35" s="179"/>
      <c r="V35" s="152"/>
      <c r="W35" s="182"/>
      <c r="X35" s="168"/>
      <c r="Y35" s="179"/>
      <c r="Z35" s="152"/>
      <c r="AA35" s="185"/>
    </row>
    <row r="36" spans="2:29" s="2" customFormat="1" ht="13.5" thickTop="1" x14ac:dyDescent="0.2">
      <c r="AC36" s="122"/>
    </row>
    <row r="38" spans="2:29" x14ac:dyDescent="0.2">
      <c r="D38" s="24"/>
      <c r="E38" s="24"/>
    </row>
    <row r="39" spans="2:29" ht="15" x14ac:dyDescent="0.25">
      <c r="D39" s="24"/>
      <c r="E39" s="24"/>
      <c r="F39" s="25"/>
      <c r="G39" s="25"/>
      <c r="J39" s="26"/>
      <c r="K39" s="26"/>
    </row>
    <row r="40" spans="2:29" ht="15" x14ac:dyDescent="0.25">
      <c r="D40" s="24"/>
      <c r="E40" s="24"/>
      <c r="F40" s="23"/>
      <c r="G40" s="23"/>
      <c r="H40" s="25"/>
      <c r="I40" s="25"/>
      <c r="J40" s="27"/>
      <c r="K40" s="27"/>
    </row>
    <row r="41" spans="2:29" x14ac:dyDescent="0.2">
      <c r="D41" s="24"/>
      <c r="E41" s="24"/>
      <c r="F41" s="23"/>
      <c r="G41" s="23"/>
      <c r="H41" s="23"/>
      <c r="I41" s="23"/>
      <c r="J41" s="23"/>
      <c r="K41" s="23"/>
    </row>
    <row r="42" spans="2:29" x14ac:dyDescent="0.2">
      <c r="D42" s="24"/>
      <c r="E42" s="24"/>
      <c r="F42" s="23"/>
      <c r="G42" s="23"/>
      <c r="H42" s="23"/>
      <c r="I42" s="23"/>
    </row>
    <row r="43" spans="2:29" x14ac:dyDescent="0.2">
      <c r="D43" s="24"/>
      <c r="E43" s="24"/>
      <c r="F43" s="23"/>
      <c r="G43" s="23"/>
      <c r="H43" s="23"/>
      <c r="I43" s="23"/>
    </row>
    <row r="44" spans="2:29" x14ac:dyDescent="0.2">
      <c r="D44" s="24"/>
      <c r="E44" s="24"/>
      <c r="F44" s="23"/>
      <c r="G44" s="23"/>
      <c r="H44" s="23"/>
      <c r="I44" s="23"/>
    </row>
    <row r="45" spans="2:29" x14ac:dyDescent="0.2">
      <c r="D45" s="24"/>
      <c r="E45" s="24"/>
      <c r="F45" s="23"/>
      <c r="G45" s="23"/>
      <c r="H45" s="23"/>
      <c r="I45" s="23"/>
    </row>
    <row r="46" spans="2:29" x14ac:dyDescent="0.2">
      <c r="D46" s="24"/>
      <c r="E46" s="24"/>
      <c r="F46" s="23"/>
      <c r="G46" s="23"/>
      <c r="H46" s="23"/>
      <c r="I46" s="23"/>
    </row>
    <row r="47" spans="2:29" x14ac:dyDescent="0.2">
      <c r="D47" s="24"/>
      <c r="E47" s="24"/>
      <c r="F47" s="23"/>
      <c r="G47" s="23"/>
      <c r="H47" s="23"/>
      <c r="I47" s="23"/>
    </row>
    <row r="48" spans="2:29" x14ac:dyDescent="0.2">
      <c r="D48" s="24"/>
      <c r="E48" s="24"/>
      <c r="F48" s="23"/>
      <c r="G48" s="23"/>
      <c r="H48" s="23"/>
      <c r="I48" s="23"/>
    </row>
    <row r="49" spans="4:11" x14ac:dyDescent="0.2">
      <c r="D49" s="24"/>
      <c r="E49" s="24"/>
      <c r="F49" s="23"/>
      <c r="G49" s="23"/>
      <c r="H49" s="23"/>
      <c r="I49" s="23"/>
    </row>
    <row r="50" spans="4:11" x14ac:dyDescent="0.2">
      <c r="D50" s="24"/>
      <c r="E50" s="24"/>
      <c r="F50" s="23"/>
      <c r="G50" s="23"/>
      <c r="H50" s="23"/>
      <c r="I50" s="23"/>
      <c r="J50" s="23"/>
      <c r="K50" s="23"/>
    </row>
    <row r="51" spans="4:11" x14ac:dyDescent="0.2">
      <c r="D51" s="24"/>
      <c r="E51" s="24"/>
      <c r="F51" s="23"/>
      <c r="G51" s="23"/>
      <c r="H51" s="23"/>
      <c r="I51" s="23"/>
      <c r="J51" s="23"/>
      <c r="K51" s="23"/>
    </row>
    <row r="52" spans="4:11" x14ac:dyDescent="0.2">
      <c r="D52" s="24"/>
      <c r="E52" s="24"/>
      <c r="H52" s="23"/>
      <c r="I52" s="23"/>
    </row>
    <row r="53" spans="4:11" x14ac:dyDescent="0.2">
      <c r="D53" s="24"/>
      <c r="E53" s="24"/>
    </row>
    <row r="54" spans="4:11" x14ac:dyDescent="0.2">
      <c r="D54" s="24"/>
      <c r="E54" s="24"/>
    </row>
    <row r="55" spans="4:11" x14ac:dyDescent="0.2">
      <c r="D55" s="24"/>
      <c r="E55" s="24"/>
    </row>
    <row r="56" spans="4:11" x14ac:dyDescent="0.2">
      <c r="D56" s="24"/>
      <c r="E56" s="24"/>
    </row>
  </sheetData>
  <mergeCells count="91">
    <mergeCell ref="D2:E2"/>
    <mergeCell ref="F2:G2"/>
    <mergeCell ref="H2:I2"/>
    <mergeCell ref="J2:K2"/>
    <mergeCell ref="U33:U35"/>
    <mergeCell ref="W33:W35"/>
    <mergeCell ref="Y33:Y35"/>
    <mergeCell ref="AA33:AA35"/>
    <mergeCell ref="Y25:Y27"/>
    <mergeCell ref="AA25:AA27"/>
    <mergeCell ref="E33:E35"/>
    <mergeCell ref="G33:G35"/>
    <mergeCell ref="I33:I35"/>
    <mergeCell ref="K33:K35"/>
    <mergeCell ref="M33:M35"/>
    <mergeCell ref="O33:O35"/>
    <mergeCell ref="Q33:Q35"/>
    <mergeCell ref="S33:S35"/>
    <mergeCell ref="R33:R35"/>
    <mergeCell ref="T33:T35"/>
    <mergeCell ref="V33:V35"/>
    <mergeCell ref="X33:X35"/>
    <mergeCell ref="Z33:Z35"/>
    <mergeCell ref="L25:L27"/>
    <mergeCell ref="B25:C27"/>
    <mergeCell ref="D25:D27"/>
    <mergeCell ref="F25:F27"/>
    <mergeCell ref="H25:H27"/>
    <mergeCell ref="J25:J27"/>
    <mergeCell ref="AA17:AA19"/>
    <mergeCell ref="C2:C3"/>
    <mergeCell ref="E25:E27"/>
    <mergeCell ref="G25:G27"/>
    <mergeCell ref="I25:I27"/>
    <mergeCell ref="K25:K27"/>
    <mergeCell ref="M25:M27"/>
    <mergeCell ref="O25:O27"/>
    <mergeCell ref="Q25:Q27"/>
    <mergeCell ref="S25:S27"/>
    <mergeCell ref="V2:W2"/>
    <mergeCell ref="X2:Y2"/>
    <mergeCell ref="Z2:AA2"/>
    <mergeCell ref="E17:E19"/>
    <mergeCell ref="G17:G19"/>
    <mergeCell ref="I17:I19"/>
    <mergeCell ref="K17:K19"/>
    <mergeCell ref="M17:M19"/>
    <mergeCell ref="O17:O19"/>
    <mergeCell ref="B20:B24"/>
    <mergeCell ref="S17:S19"/>
    <mergeCell ref="U17:U19"/>
    <mergeCell ref="W17:W19"/>
    <mergeCell ref="Y17:Y19"/>
    <mergeCell ref="L2:M2"/>
    <mergeCell ref="Z25:Z27"/>
    <mergeCell ref="B28:B32"/>
    <mergeCell ref="B33:C35"/>
    <mergeCell ref="D33:D35"/>
    <mergeCell ref="F33:F35"/>
    <mergeCell ref="H33:H35"/>
    <mergeCell ref="J33:J35"/>
    <mergeCell ref="L33:L35"/>
    <mergeCell ref="N33:N35"/>
    <mergeCell ref="P33:P35"/>
    <mergeCell ref="N25:N27"/>
    <mergeCell ref="P25:P27"/>
    <mergeCell ref="R25:R27"/>
    <mergeCell ref="T25:T27"/>
    <mergeCell ref="V25:V27"/>
    <mergeCell ref="X25:X27"/>
    <mergeCell ref="U25:U27"/>
    <mergeCell ref="W25:W27"/>
    <mergeCell ref="N2:O2"/>
    <mergeCell ref="P2:Q2"/>
    <mergeCell ref="R2:S2"/>
    <mergeCell ref="R17:R19"/>
    <mergeCell ref="T17:T19"/>
    <mergeCell ref="V17:V19"/>
    <mergeCell ref="X17:X19"/>
    <mergeCell ref="Z17:Z19"/>
    <mergeCell ref="Q17:Q19"/>
    <mergeCell ref="T2:U2"/>
    <mergeCell ref="B4:B16"/>
    <mergeCell ref="B17:C19"/>
    <mergeCell ref="D17:D19"/>
    <mergeCell ref="F17:F19"/>
    <mergeCell ref="H17:H19"/>
    <mergeCell ref="J17:J19"/>
    <mergeCell ref="L17:L19"/>
    <mergeCell ref="N17:N19"/>
    <mergeCell ref="P17:P19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Monthly Means 2013&amp;2014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2017-07-11T13:50:55Z</dcterms:modified>
</cp:coreProperties>
</file>