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elvert\Desktop\Science Hub\Fuel - 2017\"/>
    </mc:Choice>
  </mc:AlternateContent>
  <bookViews>
    <workbookView xWindow="0" yWindow="0" windowWidth="28800" windowHeight="11835" tabRatio="875" activeTab="2"/>
  </bookViews>
  <sheets>
    <sheet name="ReadMe" sheetId="2" r:id="rId1"/>
    <sheet name="Data Table (Figures 1a-c)" sheetId="1" r:id="rId2"/>
    <sheet name="Data Table (Figures 2a-f)" sheetId="3" r:id="rId3"/>
    <sheet name="Data Table (Table 1)" sheetId="4" r:id="rId4"/>
    <sheet name="Data Table (Table 2)" sheetId="6" r:id="rId5"/>
    <sheet name="Data Table (Table 3)" sheetId="7" r:id="rId6"/>
    <sheet name="Data Dictionary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<sst xmlns="http://schemas.openxmlformats.org/spreadsheetml/2006/main" count="256" uniqueCount="113">
  <si>
    <t>PM</t>
  </si>
  <si>
    <t>OC</t>
  </si>
  <si>
    <t>Element</t>
  </si>
  <si>
    <t>Description</t>
  </si>
  <si>
    <t>Units                   (if applicable)</t>
  </si>
  <si>
    <t>Additional Information (also see Data Dictionary tab included here):</t>
  </si>
  <si>
    <t>CEM</t>
  </si>
  <si>
    <t>HCl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</si>
  <si>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</si>
  <si>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EC</t>
  </si>
  <si>
    <t>sulfur dioxide</t>
  </si>
  <si>
    <t>nitrogen oxides</t>
  </si>
  <si>
    <t>particulate matter</t>
  </si>
  <si>
    <t>elemental carbon</t>
  </si>
  <si>
    <t>organic carbon</t>
  </si>
  <si>
    <t>Std. Dev.</t>
  </si>
  <si>
    <t xml:space="preserve">for the purposes of this study, this is the standard deviation calculated </t>
  </si>
  <si>
    <t>lb/MMBtu</t>
  </si>
  <si>
    <t>lb/ton coal</t>
  </si>
  <si>
    <r>
      <t xml:space="preserve">T.L.B. Yelverton, A.T. Brashear, D.G. Nash, J.E. Brown, C.F. Singer, P. Kariher, J. Ryan.  Comparison of gaseous and particulate emissions from a pilot-scale combustor using three varieties of coal.  (submitted to </t>
    </r>
    <r>
      <rPr>
        <i/>
        <sz val="11"/>
        <color theme="1"/>
        <rFont val="Calibri"/>
        <family val="2"/>
        <scheme val="minor"/>
      </rPr>
      <t>Fuel</t>
    </r>
    <r>
      <rPr>
        <sz val="11"/>
        <color theme="1"/>
        <rFont val="Calibri"/>
        <family val="2"/>
        <scheme val="minor"/>
      </rPr>
      <t>, August 2017)</t>
    </r>
  </si>
  <si>
    <t>3. SI Tables 2 and 3 do not have data (compound and instrument lists) and therefore do not require inclusion here.</t>
  </si>
  <si>
    <t>2. Each worksheet tab represents data from a Table or Figure avialable in the above listed publication.</t>
  </si>
  <si>
    <t>1. All data were collected onsite at EPA's Research Triangle Park, North Carolina testing facility.</t>
  </si>
  <si>
    <t>Test Date</t>
  </si>
  <si>
    <t>Coal Type</t>
  </si>
  <si>
    <t>CO inlet</t>
  </si>
  <si>
    <t>CO outlet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</si>
  <si>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inlet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</si>
  <si>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outlet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</si>
  <si>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inlet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</si>
  <si>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outlet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</si>
  <si>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inlet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</si>
  <si>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outlet</t>
    </r>
  </si>
  <si>
    <t>average (lb/MMBtu)</t>
  </si>
  <si>
    <t>Std Dev</t>
  </si>
  <si>
    <t>average (%)</t>
  </si>
  <si>
    <t>Bituminous</t>
  </si>
  <si>
    <t xml:space="preserve">Lignite </t>
  </si>
  <si>
    <t xml:space="preserve">Sub-bituminous </t>
  </si>
  <si>
    <t xml:space="preserve">Sub-bituminous  </t>
  </si>
  <si>
    <t>N/A</t>
  </si>
  <si>
    <t>Date</t>
  </si>
  <si>
    <t>CO</t>
  </si>
  <si>
    <t>HF</t>
  </si>
  <si>
    <t>NO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</si>
  <si>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</si>
  <si>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</si>
  <si>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 xml:space="preserve">average (lb/MMBtu) </t>
  </si>
  <si>
    <t>&lt;MDC</t>
  </si>
  <si>
    <t>Lignite</t>
  </si>
  <si>
    <t>Sub-bituminous</t>
  </si>
  <si>
    <t>NOTE: "&lt;MDC" indicates value is below minimum detection limit as determined by ASTM D6348 MDC#3</t>
  </si>
  <si>
    <t>Fine PM inlet</t>
  </si>
  <si>
    <t>Fine PM outlet</t>
  </si>
  <si>
    <t>Fine      PM Removal</t>
  </si>
  <si>
    <t>Total Number Concentration       PM inlet</t>
  </si>
  <si>
    <t>Total Number Concentration       PM outlet</t>
  </si>
  <si>
    <t>EC inlet</t>
  </si>
  <si>
    <t>EC outlet</t>
  </si>
  <si>
    <t>EC Removal</t>
  </si>
  <si>
    <t>OC inlet</t>
  </si>
  <si>
    <t>OC outlet</t>
  </si>
  <si>
    <t>OC Removal</t>
  </si>
  <si>
    <t>BC inlet</t>
  </si>
  <si>
    <t>BC outlet</t>
  </si>
  <si>
    <t>BC Removal</t>
  </si>
  <si>
    <t>average (lb/ton)</t>
  </si>
  <si>
    <r>
      <t>average (#/cm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</si>
  <si>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avearge (%)</t>
  </si>
  <si>
    <t>&gt;99</t>
  </si>
  <si>
    <t>Note: All data displayed in this table was collected or corrected to a temperature of 20 degrees C with the exception of Total Number Concentration with was collected via SMPS at a temperature of 23 degrees C.  Corrections for this 3 degree temperature variation would have resulted in less than 2% change in the total concentration.</t>
  </si>
  <si>
    <t>4. Notes for individual data tables are given on each individual tab as needed.</t>
  </si>
  <si>
    <t>FTIR</t>
  </si>
  <si>
    <t>Fourier Transform Infrared Spectroscopy using the MKS Model 2030 and the manufacturer's "EGU recipe" (designed for coal-fired utilities) for analysis</t>
  </si>
  <si>
    <t>Coals: bituminous, sub-bituminous, or lignite</t>
  </si>
  <si>
    <t>for the purposes of this testing, coals used individually for a given test day</t>
  </si>
  <si>
    <t>for the purposes of this study, this represents emissions of CO taken at the inlet or outlet location of the facility,  up- and down-stream of the PM control device, respectively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</si>
  <si>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</si>
  <si>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r>
      <t>SO</t>
    </r>
    <r>
      <rPr>
        <vertAlign val="subscript"/>
        <sz val="11"/>
        <color theme="1"/>
        <rFont val="Calibri"/>
        <family val="2"/>
        <scheme val="minor"/>
      </rPr>
      <t>2</t>
    </r>
  </si>
  <si>
    <r>
      <t>for the purposes of this study, this represents emissions of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taken at the inlet or outlet location of the facility,  up- and down-stream of the PM control device, respectively</t>
    </r>
  </si>
  <si>
    <r>
      <t>for the purposes of this study, this represents emissions of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taken at the inlet or outlet location of the facility,  up- and down-stream of the PM control device, respectively</t>
    </r>
  </si>
  <si>
    <r>
      <t>dN/dlogD</t>
    </r>
    <r>
      <rPr>
        <vertAlign val="subscript"/>
        <sz val="11"/>
        <color theme="1"/>
        <rFont val="Calibri"/>
        <family val="2"/>
        <scheme val="minor"/>
      </rPr>
      <t>p</t>
    </r>
  </si>
  <si>
    <r>
      <t>#/cm</t>
    </r>
    <r>
      <rPr>
        <vertAlign val="superscript"/>
        <sz val="11"/>
        <color theme="1"/>
        <rFont val="Calibri"/>
        <family val="2"/>
        <scheme val="minor"/>
      </rPr>
      <t>3</t>
    </r>
  </si>
  <si>
    <t>for the purposes of this testing, this represents the total particle number count, as measured by the Scanning Mobility Particle Sizer, in various size bins between 14.1 to 710.5 nm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</si>
  <si>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</si>
  <si>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carbon dioxide</t>
  </si>
  <si>
    <t>inlet</t>
  </si>
  <si>
    <t>for the purposes of this study, this represents the inlet sampling location that is upstream of the PM control device</t>
  </si>
  <si>
    <t>outlet</t>
  </si>
  <si>
    <t>for the purposes of this study, this represents the outlet sampling location that is downstream of the PM control device</t>
  </si>
  <si>
    <t>hydrogen fluoride</t>
  </si>
  <si>
    <t>hydrogen chloride</t>
  </si>
  <si>
    <t>nitric oxide</t>
  </si>
  <si>
    <r>
      <t>NO</t>
    </r>
    <r>
      <rPr>
        <vertAlign val="subscript"/>
        <sz val="11"/>
        <color theme="1"/>
        <rFont val="Calibri"/>
        <family val="2"/>
        <scheme val="minor"/>
      </rPr>
      <t>2</t>
    </r>
  </si>
  <si>
    <t>nitrogen dioxide</t>
  </si>
  <si>
    <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</si>
  <si>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sulfur trioxide</t>
  </si>
  <si>
    <t>BC</t>
  </si>
  <si>
    <t>black carbon</t>
  </si>
  <si>
    <t>HHV</t>
  </si>
  <si>
    <t>high heating value</t>
  </si>
  <si>
    <t>Btu/lb</t>
  </si>
  <si>
    <t>for the purposes of this study, this represents total number concentration taken at the inlet or outlet location of the facility,  up- and down-stream of the PM control device, respectively</t>
  </si>
  <si>
    <t xml:space="preserve"> total number concentration</t>
  </si>
  <si>
    <t>carbon monoxide</t>
  </si>
  <si>
    <t>#/MMBtu</t>
  </si>
  <si>
    <t>Note: All data collected at outlet location for the purposes of this figure generation</t>
  </si>
  <si>
    <r>
      <t>NO</t>
    </r>
    <r>
      <rPr>
        <b/>
        <vertAlign val="subscript"/>
        <sz val="10"/>
        <color theme="1"/>
        <rFont val="Calibri"/>
        <family val="2"/>
        <scheme val="minor"/>
      </rPr>
      <t>X</t>
    </r>
  </si>
  <si>
    <r>
      <t>SO</t>
    </r>
    <r>
      <rPr>
        <b/>
        <vertAlign val="subscript"/>
        <sz val="10"/>
        <color theme="1"/>
        <rFont val="Calibri"/>
        <family val="2"/>
        <scheme val="minor"/>
      </rPr>
      <t>2</t>
    </r>
  </si>
  <si>
    <t>Particle diameter midpoint (nm)</t>
  </si>
  <si>
    <r>
      <t>average (#/cm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</si>
  <si>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The data presented in this datafile is a product of a journal publication, and explanation and discussion of this data will be available in a peer-reviewed journal upon acceptance: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</si>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</sst>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"/>
    <numFmt numFmtId="166" formatCode="0.0000"/>
    <numFmt numFmtId="167" formatCode="mm/dd/yy;@"/>
    <numFmt numFmtId="168" formatCode="0.00000"/>
    <numFmt numFmtId="169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166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7" fontId="7" fillId="0" borderId="1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67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16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4" fontId="6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1" fontId="7" fillId="0" borderId="3" xfId="0" applyNumberFormat="1" applyFont="1" applyFill="1" applyBorder="1" applyAlignment="1">
      <alignment horizontal="center"/>
    </xf>
    <xf numFmtId="11" fontId="7" fillId="0" borderId="14" xfId="0" applyNumberFormat="1" applyFont="1" applyFill="1" applyBorder="1" applyAlignment="1">
      <alignment horizontal="center"/>
    </xf>
    <xf numFmtId="11" fontId="7" fillId="0" borderId="14" xfId="0" applyNumberFormat="1" applyFont="1" applyFill="1" applyBorder="1" applyAlignment="1">
      <alignment horizontal="center" vertical="center"/>
    </xf>
    <xf numFmtId="11" fontId="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3" sqref="B3"/>
    </sheetView>
  </sheetViews>
  <sheetFormatPr defaultRowHeight="15" x14ac:dyDescent="0.25"/>
  <cols>
    <col min="1" max="1" width="73.28515625" customWidth="1"/>
  </cols>
  <sheetData>
    <row r="1" spans="1:5" ht="45" x14ac:dyDescent="0.25">
      <c r="A1" s="5" t="s">
        <v>111</v>
      </c>
      <c r="B1" s="6"/>
      <c r="C1" s="6"/>
      <c r="D1" s="6"/>
      <c r="E1" s="6"/>
    </row>
    <row r="2" spans="1:5" x14ac:dyDescent="0.25">
      <c r="A2" s="5"/>
      <c r="B2" s="6"/>
      <c r="C2" s="6"/>
      <c r="D2" s="6"/>
      <c r="E2" s="6"/>
    </row>
    <row r="3" spans="1:5" s="6" customFormat="1" ht="45" x14ac:dyDescent="0.25">
      <c r="A3" s="7" t="s">
        <v>19</v>
      </c>
    </row>
    <row r="5" spans="1:5" x14ac:dyDescent="0.25">
      <c r="A5" s="2" t="s">
        <v>5</v>
      </c>
      <c r="B5" s="2"/>
      <c r="C5" s="2"/>
      <c r="D5" s="2"/>
      <c r="E5" s="2"/>
    </row>
    <row r="6" spans="1:5" x14ac:dyDescent="0.25">
      <c r="A6" s="64" t="s">
        <v>22</v>
      </c>
      <c r="B6" s="64"/>
      <c r="C6" s="64"/>
      <c r="D6" s="64"/>
      <c r="E6" s="64"/>
    </row>
    <row r="7" spans="1:5" s="8" customFormat="1" x14ac:dyDescent="0.25">
      <c r="A7" s="65" t="s">
        <v>21</v>
      </c>
      <c r="B7" s="65"/>
      <c r="C7" s="65"/>
      <c r="D7" s="65"/>
      <c r="E7" s="65"/>
    </row>
    <row r="8" spans="1:5" s="11" customFormat="1" ht="15" customHeight="1" x14ac:dyDescent="0.25">
      <c r="A8" s="64" t="s">
        <v>20</v>
      </c>
      <c r="B8" s="64"/>
      <c r="C8" s="64"/>
      <c r="D8" s="64"/>
      <c r="E8" s="64"/>
    </row>
    <row r="9" spans="1:5" s="8" customFormat="1" x14ac:dyDescent="0.25">
      <c r="A9" s="65" t="s">
        <v>71</v>
      </c>
      <c r="B9" s="65"/>
      <c r="C9" s="65"/>
      <c r="D9" s="65"/>
      <c r="E9" s="65"/>
    </row>
    <row r="10" spans="1:5" s="8" customFormat="1" x14ac:dyDescent="0.25">
      <c r="A10" s="65"/>
      <c r="B10" s="65"/>
      <c r="C10" s="65"/>
      <c r="D10" s="65"/>
      <c r="E10" s="65"/>
    </row>
    <row r="11" spans="1:5" s="8" customFormat="1" x14ac:dyDescent="0.25">
      <c r="A11" s="12"/>
      <c r="B11" s="12"/>
      <c r="C11" s="12"/>
      <c r="D11" s="12"/>
      <c r="E11" s="12"/>
    </row>
  </sheetData>
  <mergeCells count="5">
    <mergeCell ref="A6:E6"/>
    <mergeCell ref="A8:E8"/>
    <mergeCell ref="A9:E9"/>
    <mergeCell ref="A10:E10"/>
    <mergeCell ref="A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R21" sqref="R21"/>
    </sheetView>
  </sheetViews>
  <sheetFormatPr defaultRowHeight="15" x14ac:dyDescent="0.25"/>
  <cols>
    <col min="1" max="1" width="11.5703125" style="13" bestFit="1" customWidth="1"/>
    <col min="2" max="8" width="9.140625" style="3"/>
    <col min="9" max="16384" width="9.140625" style="14"/>
  </cols>
  <sheetData>
    <row r="1" spans="1:8" x14ac:dyDescent="0.25">
      <c r="A1" s="68" t="s">
        <v>41</v>
      </c>
      <c r="B1" s="66" t="s">
        <v>42</v>
      </c>
      <c r="C1" s="66"/>
      <c r="D1" s="66" t="s">
        <v>107</v>
      </c>
      <c r="E1" s="66"/>
      <c r="F1" s="66" t="s">
        <v>108</v>
      </c>
      <c r="G1" s="66"/>
    </row>
    <row r="2" spans="1:8" x14ac:dyDescent="0.25">
      <c r="A2" s="68"/>
      <c r="B2" s="55" t="s">
        <v>6</v>
      </c>
      <c r="C2" s="55" t="s">
        <v>72</v>
      </c>
      <c r="D2" s="55" t="s">
        <v>6</v>
      </c>
      <c r="E2" s="55" t="s">
        <v>72</v>
      </c>
      <c r="F2" s="55" t="s">
        <v>6</v>
      </c>
      <c r="G2" s="55" t="s">
        <v>72</v>
      </c>
      <c r="H2" s="4"/>
    </row>
    <row r="3" spans="1:8" x14ac:dyDescent="0.25">
      <c r="A3" s="68"/>
      <c r="B3" s="55" t="s">
        <v>105</v>
      </c>
      <c r="C3" s="55" t="s">
        <v>105</v>
      </c>
      <c r="D3" s="55" t="s">
        <v>105</v>
      </c>
      <c r="E3" s="55" t="s">
        <v>105</v>
      </c>
      <c r="F3" s="55" t="s">
        <v>105</v>
      </c>
      <c r="G3" s="55" t="s">
        <v>105</v>
      </c>
      <c r="H3" s="4"/>
    </row>
    <row r="4" spans="1:8" x14ac:dyDescent="0.25">
      <c r="A4" s="56">
        <v>41429</v>
      </c>
      <c r="B4" s="57">
        <v>3.1697901974647363E-2</v>
      </c>
      <c r="C4" s="57">
        <v>5.3345808313062563E-2</v>
      </c>
      <c r="D4" s="57">
        <v>0.78291465003759375</v>
      </c>
      <c r="E4" s="57">
        <v>0.80970867476652486</v>
      </c>
      <c r="F4" s="57">
        <v>2.44933178687416</v>
      </c>
      <c r="G4" s="57">
        <v>2.4708185502237061</v>
      </c>
      <c r="H4" s="4"/>
    </row>
    <row r="5" spans="1:8" x14ac:dyDescent="0.25">
      <c r="A5" s="56">
        <v>41429</v>
      </c>
      <c r="B5" s="57">
        <v>5.3061935480101838E-2</v>
      </c>
      <c r="C5" s="57">
        <v>7.3761993912376339E-2</v>
      </c>
      <c r="D5" s="57">
        <v>0.74115720308605637</v>
      </c>
      <c r="E5" s="57">
        <v>0.76923908156602849</v>
      </c>
      <c r="F5" s="57">
        <v>2.4391868442503775</v>
      </c>
      <c r="G5" s="57">
        <v>2.4880490093797327</v>
      </c>
      <c r="H5" s="4"/>
    </row>
    <row r="6" spans="1:8" x14ac:dyDescent="0.25">
      <c r="A6" s="56">
        <v>41429</v>
      </c>
      <c r="B6" s="57">
        <v>4.7732650027288263E-2</v>
      </c>
      <c r="C6" s="57">
        <v>6.9429668204787673E-2</v>
      </c>
      <c r="D6" s="57">
        <v>0.74071273445337482</v>
      </c>
      <c r="E6" s="57">
        <v>0.76396452880596033</v>
      </c>
      <c r="F6" s="57">
        <v>2.4440223614283609</v>
      </c>
      <c r="G6" s="57">
        <v>2.4871619856783314</v>
      </c>
      <c r="H6" s="4"/>
    </row>
    <row r="7" spans="1:8" x14ac:dyDescent="0.25">
      <c r="A7" s="56">
        <v>41432</v>
      </c>
      <c r="B7" s="57">
        <v>5.5307460232835465E-3</v>
      </c>
      <c r="C7" s="57">
        <v>3.0245201017352948E-2</v>
      </c>
      <c r="D7" s="57">
        <v>0.74032072538247207</v>
      </c>
      <c r="E7" s="57">
        <v>0.78748221111647609</v>
      </c>
      <c r="F7" s="57">
        <v>2.2023063457623531</v>
      </c>
      <c r="G7" s="57">
        <v>2.382267498046597</v>
      </c>
      <c r="H7" s="4"/>
    </row>
    <row r="8" spans="1:8" x14ac:dyDescent="0.25">
      <c r="A8" s="56">
        <v>41432</v>
      </c>
      <c r="B8" s="57">
        <v>7.7252183170863136E-3</v>
      </c>
      <c r="C8" s="57">
        <v>3.1751928671187216E-2</v>
      </c>
      <c r="D8" s="57">
        <v>0.71285001458399411</v>
      </c>
      <c r="E8" s="57">
        <v>0.74878735390964857</v>
      </c>
      <c r="F8" s="57">
        <v>2.2812623436113268</v>
      </c>
      <c r="G8" s="57">
        <v>2.3839952988915236</v>
      </c>
    </row>
    <row r="9" spans="1:8" x14ac:dyDescent="0.25">
      <c r="A9" s="56">
        <v>41432</v>
      </c>
      <c r="B9" s="57">
        <v>2.4165573914100031E-2</v>
      </c>
      <c r="C9" s="57">
        <v>5.3001201762049789E-2</v>
      </c>
      <c r="D9" s="57">
        <v>0.69927958004049462</v>
      </c>
      <c r="E9" s="57">
        <v>0.73215779161210226</v>
      </c>
      <c r="F9" s="57">
        <v>2.2479355326322357</v>
      </c>
      <c r="G9" s="57">
        <v>2.3673596079323778</v>
      </c>
    </row>
    <row r="10" spans="1:8" x14ac:dyDescent="0.25">
      <c r="A10" s="56">
        <v>41452</v>
      </c>
      <c r="B10" s="57">
        <v>1.7471311615510189E-3</v>
      </c>
      <c r="C10" s="57">
        <v>2.4987591072369243E-2</v>
      </c>
      <c r="D10" s="57">
        <v>0.39168173843896531</v>
      </c>
      <c r="E10" s="57">
        <v>0.38734927630818905</v>
      </c>
      <c r="F10" s="57">
        <v>0.47170566035252143</v>
      </c>
      <c r="G10" s="57">
        <v>0.49981177160124107</v>
      </c>
    </row>
    <row r="11" spans="1:8" x14ac:dyDescent="0.25">
      <c r="A11" s="56">
        <v>41452</v>
      </c>
      <c r="B11" s="57">
        <v>1.0505260128146636E-3</v>
      </c>
      <c r="C11" s="57">
        <v>2.5528936565381063E-2</v>
      </c>
      <c r="D11" s="57">
        <v>0.38271025177248241</v>
      </c>
      <c r="E11" s="57">
        <v>0.38276281293787273</v>
      </c>
      <c r="F11" s="57">
        <v>0.47214087100677388</v>
      </c>
      <c r="G11" s="57">
        <v>0.50248024350140141</v>
      </c>
    </row>
    <row r="12" spans="1:8" x14ac:dyDescent="0.25">
      <c r="A12" s="56">
        <v>41452</v>
      </c>
      <c r="B12" s="57">
        <v>7.7114015525269239E-2</v>
      </c>
      <c r="C12" s="57">
        <v>8.2277176401323995E-2</v>
      </c>
      <c r="D12" s="57">
        <v>0.35716048363787289</v>
      </c>
      <c r="E12" s="57">
        <v>0.35376280213712791</v>
      </c>
      <c r="F12" s="57">
        <v>0.62745245968926433</v>
      </c>
      <c r="G12" s="57">
        <v>0.6544557665936297</v>
      </c>
    </row>
    <row r="13" spans="1:8" x14ac:dyDescent="0.25">
      <c r="A13" s="56">
        <v>41474</v>
      </c>
      <c r="B13" s="57">
        <v>1.5778135884333015E-2</v>
      </c>
      <c r="C13" s="57">
        <v>3.9790695690469786E-2</v>
      </c>
      <c r="D13" s="57">
        <v>0.41717956659366945</v>
      </c>
      <c r="E13" s="57">
        <v>0.41589741222779009</v>
      </c>
      <c r="F13" s="57">
        <v>0.68838231018295937</v>
      </c>
      <c r="G13" s="57">
        <v>0.71777513274109705</v>
      </c>
    </row>
    <row r="14" spans="1:8" x14ac:dyDescent="0.25">
      <c r="A14" s="56">
        <v>41474</v>
      </c>
      <c r="B14" s="57">
        <v>7.5112751615867444E-3</v>
      </c>
      <c r="C14" s="57">
        <v>3.3064001506851688E-2</v>
      </c>
      <c r="D14" s="57">
        <v>0.40046951750730125</v>
      </c>
      <c r="E14" s="57">
        <v>0.39921902711864737</v>
      </c>
      <c r="F14" s="57">
        <v>0.67456806806006886</v>
      </c>
      <c r="G14" s="57">
        <v>0.70309215155729166</v>
      </c>
    </row>
    <row r="15" spans="1:8" x14ac:dyDescent="0.25">
      <c r="A15" s="56">
        <v>41474</v>
      </c>
      <c r="B15" s="57">
        <v>2.7894648834469599E-5</v>
      </c>
      <c r="C15" s="57">
        <v>2.7356089593531047E-2</v>
      </c>
      <c r="D15" s="57">
        <v>0.41165092748339249</v>
      </c>
      <c r="E15" s="57">
        <v>0.41012930863724395</v>
      </c>
      <c r="F15" s="57">
        <v>0.66693399033312695</v>
      </c>
      <c r="G15" s="57">
        <v>0.70180728594468988</v>
      </c>
    </row>
    <row r="16" spans="1:8" x14ac:dyDescent="0.25">
      <c r="A16" s="56">
        <v>41487</v>
      </c>
      <c r="B16" s="57">
        <v>2.0669784037211664E-4</v>
      </c>
      <c r="C16" s="57">
        <v>2.5780106138312432E-2</v>
      </c>
      <c r="D16" s="57">
        <v>0.36585963610529765</v>
      </c>
      <c r="E16" s="57">
        <v>0.37150656715199654</v>
      </c>
      <c r="F16" s="57">
        <v>1.8464339536332512</v>
      </c>
      <c r="G16" s="57">
        <v>1.9522313550236876</v>
      </c>
    </row>
    <row r="17" spans="1:7" x14ac:dyDescent="0.25">
      <c r="A17" s="56">
        <v>41487</v>
      </c>
      <c r="B17" s="57">
        <v>6.2206416890315461E-3</v>
      </c>
      <c r="C17" s="57">
        <v>3.4210345278433786E-2</v>
      </c>
      <c r="D17" s="57">
        <v>0.41130258446877471</v>
      </c>
      <c r="E17" s="57">
        <v>0.41768696337944611</v>
      </c>
      <c r="F17" s="57">
        <v>1.8575990487771206</v>
      </c>
      <c r="G17" s="57">
        <v>2.0282663057046366</v>
      </c>
    </row>
    <row r="18" spans="1:7" x14ac:dyDescent="0.25">
      <c r="A18" s="56">
        <v>41487</v>
      </c>
      <c r="B18" s="57">
        <v>8.1823508904665554E-2</v>
      </c>
      <c r="C18" s="57">
        <v>0.10344523038183621</v>
      </c>
      <c r="D18" s="57">
        <v>0.38626676782782959</v>
      </c>
      <c r="E18" s="57">
        <v>0.38815590603079664</v>
      </c>
      <c r="F18" s="57">
        <v>1.9251066218977195</v>
      </c>
      <c r="G18" s="57">
        <v>2.0535254079384937</v>
      </c>
    </row>
    <row r="19" spans="1:7" x14ac:dyDescent="0.25">
      <c r="A19" s="56">
        <v>41487</v>
      </c>
      <c r="B19" s="57">
        <v>0.34231097619880391</v>
      </c>
      <c r="C19" s="57">
        <v>0.39453232078291145</v>
      </c>
      <c r="D19" s="57">
        <v>0.38547690144368019</v>
      </c>
      <c r="E19" s="57">
        <v>0.38184230228044908</v>
      </c>
      <c r="F19" s="57">
        <v>1.9934454121639453</v>
      </c>
      <c r="G19" s="57">
        <v>2.0793842707399217</v>
      </c>
    </row>
    <row r="20" spans="1:7" x14ac:dyDescent="0.25">
      <c r="A20" s="56">
        <v>41488</v>
      </c>
      <c r="B20" s="57">
        <v>6.140104490949095E-2</v>
      </c>
      <c r="C20" s="57">
        <v>7.6613261215396425E-2</v>
      </c>
      <c r="D20" s="57">
        <v>0.31819106295987021</v>
      </c>
      <c r="E20" s="57">
        <v>0.31896551855263089</v>
      </c>
      <c r="F20" s="57">
        <v>1.492240042682454</v>
      </c>
      <c r="G20" s="57">
        <v>1.554413952390316</v>
      </c>
    </row>
    <row r="21" spans="1:7" x14ac:dyDescent="0.25">
      <c r="A21" s="56">
        <v>41488</v>
      </c>
      <c r="B21" s="57">
        <v>5.2321188095320201E-2</v>
      </c>
      <c r="C21" s="57">
        <v>7.0491494372026953E-2</v>
      </c>
      <c r="D21" s="57">
        <v>0.32226882726337092</v>
      </c>
      <c r="E21" s="57">
        <v>0.32296019231972517</v>
      </c>
      <c r="F21" s="57">
        <v>1.5197382696863408</v>
      </c>
      <c r="G21" s="57">
        <v>1.589342222508467</v>
      </c>
    </row>
    <row r="22" spans="1:7" x14ac:dyDescent="0.25">
      <c r="A22" s="56">
        <v>41488</v>
      </c>
      <c r="B22" s="57">
        <v>7.8790660750064023E-2</v>
      </c>
      <c r="C22" s="57">
        <v>9.6987841626746951E-2</v>
      </c>
      <c r="D22" s="57">
        <v>0.33878801244591611</v>
      </c>
      <c r="E22" s="57">
        <v>0.33808665670226673</v>
      </c>
      <c r="F22" s="57">
        <v>1.5705017215170265</v>
      </c>
      <c r="G22" s="57">
        <v>1.639196307579744</v>
      </c>
    </row>
    <row r="23" spans="1:7" x14ac:dyDescent="0.25">
      <c r="A23" s="56">
        <v>41501</v>
      </c>
      <c r="B23" s="57">
        <v>3.9269682126853264E-2</v>
      </c>
      <c r="C23" s="57">
        <v>6.1375843624348357E-2</v>
      </c>
      <c r="D23" s="57">
        <v>0.56199701255828893</v>
      </c>
      <c r="E23" s="57">
        <v>0.57183050148037617</v>
      </c>
      <c r="F23" s="57">
        <v>2.518478694754902</v>
      </c>
      <c r="G23" s="57">
        <v>2.6417434298976272</v>
      </c>
    </row>
    <row r="24" spans="1:7" x14ac:dyDescent="0.25">
      <c r="A24" s="56">
        <v>41501</v>
      </c>
      <c r="B24" s="57">
        <v>3.4240505099360302E-2</v>
      </c>
      <c r="C24" s="57">
        <v>5.6962622610599631E-2</v>
      </c>
      <c r="D24" s="57">
        <v>0.55010197310726072</v>
      </c>
      <c r="E24" s="57">
        <v>0.56091883732229675</v>
      </c>
      <c r="F24" s="57">
        <v>2.4493021235209698</v>
      </c>
      <c r="G24" s="57">
        <v>2.5694897293934695</v>
      </c>
    </row>
    <row r="25" spans="1:7" x14ac:dyDescent="0.25">
      <c r="A25" s="56">
        <v>41501</v>
      </c>
      <c r="B25" s="57">
        <v>2.7750055445545492E-2</v>
      </c>
      <c r="C25" s="57">
        <v>5.1457441910362015E-2</v>
      </c>
      <c r="D25" s="57">
        <v>0.55066127906783802</v>
      </c>
      <c r="E25" s="57">
        <v>0.5616802578772877</v>
      </c>
      <c r="F25" s="57">
        <v>2.4065030356887043</v>
      </c>
      <c r="G25" s="57">
        <v>2.5304166124238816</v>
      </c>
    </row>
    <row r="26" spans="1:7" x14ac:dyDescent="0.25">
      <c r="A26" s="56">
        <v>41501</v>
      </c>
      <c r="B26" s="57">
        <v>3.2325518491618195E-2</v>
      </c>
      <c r="C26" s="57">
        <v>6.2764812620914379E-2</v>
      </c>
      <c r="D26" s="57">
        <v>0.7583794103986371</v>
      </c>
      <c r="E26" s="57">
        <v>0.77650207154998929</v>
      </c>
      <c r="F26" s="57">
        <v>2.4307201841442261</v>
      </c>
      <c r="G26" s="57">
        <v>2.5673610662672739</v>
      </c>
    </row>
    <row r="27" spans="1:7" x14ac:dyDescent="0.25">
      <c r="A27" s="56">
        <v>41597</v>
      </c>
      <c r="B27" s="57">
        <v>0.1714259211897024</v>
      </c>
      <c r="C27" s="57">
        <v>0.19808836206700259</v>
      </c>
      <c r="D27" s="57">
        <v>0.62057371664514371</v>
      </c>
      <c r="E27" s="57">
        <v>0.62717400787856481</v>
      </c>
      <c r="F27" s="57">
        <v>2.4561356036920272</v>
      </c>
      <c r="G27" s="57">
        <v>2.5606081427801972</v>
      </c>
    </row>
    <row r="28" spans="1:7" x14ac:dyDescent="0.25">
      <c r="A28" s="56">
        <v>41597</v>
      </c>
      <c r="B28" s="57">
        <v>7.7410157701089083E-2</v>
      </c>
      <c r="C28" s="57">
        <v>0.10035259303324559</v>
      </c>
      <c r="D28" s="57">
        <v>0.65708510128380415</v>
      </c>
      <c r="E28" s="57">
        <v>0.66949719636158733</v>
      </c>
      <c r="F28" s="57">
        <v>2.4232319304209664</v>
      </c>
      <c r="G28" s="57">
        <v>2.5299152637809859</v>
      </c>
    </row>
    <row r="29" spans="1:7" x14ac:dyDescent="0.25">
      <c r="A29" s="56">
        <v>41597</v>
      </c>
      <c r="B29" s="57">
        <v>4.643055302287654E-2</v>
      </c>
      <c r="C29" s="57">
        <v>7.0587526371581208E-2</v>
      </c>
      <c r="D29" s="57">
        <v>0.62427340298875267</v>
      </c>
      <c r="E29" s="57">
        <v>0.624118945289307</v>
      </c>
      <c r="F29" s="57">
        <v>2.4115557923958155</v>
      </c>
      <c r="G29" s="57">
        <v>2.5154155856454494</v>
      </c>
    </row>
    <row r="30" spans="1:7" x14ac:dyDescent="0.25">
      <c r="A30" s="56">
        <v>41597</v>
      </c>
      <c r="B30" s="57">
        <v>2.4174634659441502E-2</v>
      </c>
      <c r="C30" s="57">
        <v>5.0207559709421062E-2</v>
      </c>
      <c r="D30" s="57">
        <v>0.54314276011445428</v>
      </c>
      <c r="E30" s="57">
        <v>0.54790241280346308</v>
      </c>
      <c r="F30" s="57">
        <v>2.3942259182401942</v>
      </c>
      <c r="G30" s="57">
        <v>2.5007509608599134</v>
      </c>
    </row>
    <row r="31" spans="1:7" x14ac:dyDescent="0.25">
      <c r="A31" s="53"/>
      <c r="B31" s="54"/>
      <c r="C31" s="54"/>
      <c r="D31" s="54"/>
      <c r="E31" s="54"/>
      <c r="F31" s="54"/>
      <c r="G31" s="54"/>
    </row>
    <row r="32" spans="1:7" x14ac:dyDescent="0.25">
      <c r="A32" s="67" t="s">
        <v>106</v>
      </c>
      <c r="B32" s="67"/>
      <c r="C32" s="67"/>
      <c r="D32" s="67"/>
      <c r="E32" s="67"/>
      <c r="F32" s="67"/>
      <c r="G32" s="67"/>
    </row>
  </sheetData>
  <mergeCells count="5">
    <mergeCell ref="B1:C1"/>
    <mergeCell ref="D1:E1"/>
    <mergeCell ref="F1:G1"/>
    <mergeCell ref="A32:G32"/>
    <mergeCell ref="A1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workbookViewId="0">
      <selection activeCell="T19" sqref="T19"/>
    </sheetView>
  </sheetViews>
  <sheetFormatPr defaultRowHeight="15" x14ac:dyDescent="0.25"/>
  <cols>
    <col min="1" max="1" width="9.28515625" style="58" bestFit="1" customWidth="1"/>
    <col min="2" max="2" width="12" style="16" customWidth="1"/>
    <col min="3" max="3" width="10.7109375" style="10" bestFit="1" customWidth="1"/>
    <col min="4" max="15" width="11.7109375" style="10" customWidth="1"/>
    <col min="16" max="17" width="11.5703125" style="10" bestFit="1" customWidth="1"/>
    <col min="18" max="16384" width="9.140625" style="10"/>
  </cols>
  <sheetData>
    <row r="1" spans="1:18" s="15" customFormat="1" x14ac:dyDescent="0.25">
      <c r="A1" s="69" t="s">
        <v>109</v>
      </c>
      <c r="B1" s="72" t="s">
        <v>36</v>
      </c>
      <c r="C1" s="72"/>
      <c r="D1" s="72"/>
      <c r="E1" s="72"/>
      <c r="F1" s="72"/>
      <c r="G1" s="72"/>
      <c r="H1" s="72"/>
      <c r="I1" s="72"/>
      <c r="J1" s="72" t="s">
        <v>50</v>
      </c>
      <c r="K1" s="72"/>
      <c r="L1" s="72"/>
      <c r="M1" s="72"/>
      <c r="N1" s="72" t="s">
        <v>49</v>
      </c>
      <c r="O1" s="72"/>
      <c r="P1" s="72"/>
      <c r="Q1" s="72"/>
    </row>
    <row r="2" spans="1:18" x14ac:dyDescent="0.25">
      <c r="A2" s="69"/>
      <c r="B2" s="70">
        <v>41429</v>
      </c>
      <c r="C2" s="71"/>
      <c r="D2" s="70">
        <v>41432</v>
      </c>
      <c r="E2" s="71"/>
      <c r="F2" s="70">
        <v>41501</v>
      </c>
      <c r="G2" s="71"/>
      <c r="H2" s="70">
        <v>41597</v>
      </c>
      <c r="I2" s="71"/>
      <c r="J2" s="70">
        <v>41452</v>
      </c>
      <c r="K2" s="71"/>
      <c r="L2" s="70">
        <v>41474</v>
      </c>
      <c r="M2" s="71"/>
      <c r="N2" s="70">
        <v>41487</v>
      </c>
      <c r="O2" s="71"/>
      <c r="P2" s="74">
        <v>41488</v>
      </c>
      <c r="Q2" s="74"/>
    </row>
    <row r="3" spans="1:18" x14ac:dyDescent="0.25">
      <c r="A3" s="69"/>
      <c r="B3" s="59" t="s">
        <v>86</v>
      </c>
      <c r="C3" s="59" t="s">
        <v>88</v>
      </c>
      <c r="D3" s="59" t="s">
        <v>86</v>
      </c>
      <c r="E3" s="59" t="s">
        <v>88</v>
      </c>
      <c r="F3" s="59" t="s">
        <v>86</v>
      </c>
      <c r="G3" s="59" t="s">
        <v>88</v>
      </c>
      <c r="H3" s="59" t="s">
        <v>86</v>
      </c>
      <c r="I3" s="59" t="s">
        <v>88</v>
      </c>
      <c r="J3" s="59" t="s">
        <v>86</v>
      </c>
      <c r="K3" s="59" t="s">
        <v>88</v>
      </c>
      <c r="L3" s="59" t="s">
        <v>86</v>
      </c>
      <c r="M3" s="59" t="s">
        <v>88</v>
      </c>
      <c r="N3" s="59" t="s">
        <v>86</v>
      </c>
      <c r="O3" s="59" t="s">
        <v>88</v>
      </c>
      <c r="P3" s="59" t="s">
        <v>86</v>
      </c>
      <c r="Q3" s="59" t="s">
        <v>88</v>
      </c>
    </row>
    <row r="4" spans="1:18" ht="17.25" x14ac:dyDescent="0.25">
      <c r="A4" s="69"/>
      <c r="B4" s="73" t="s">
        <v>110</v>
      </c>
      <c r="C4" s="73"/>
      <c r="D4" s="73" t="s">
        <v>110</v>
      </c>
      <c r="E4" s="73"/>
      <c r="F4" s="73" t="s">
        <v>110</v>
      </c>
      <c r="G4" s="73"/>
      <c r="H4" s="73" t="s">
        <v>110</v>
      </c>
      <c r="I4" s="73"/>
      <c r="J4" s="73" t="s">
        <v>110</v>
      </c>
      <c r="K4" s="73"/>
      <c r="L4" s="73" t="s">
        <v>110</v>
      </c>
      <c r="M4" s="73"/>
      <c r="N4" s="73" t="s">
        <v>110</v>
      </c>
      <c r="O4" s="73"/>
      <c r="P4" s="73" t="s">
        <v>110</v>
      </c>
      <c r="Q4" s="73"/>
    </row>
    <row r="5" spans="1:18" x14ac:dyDescent="0.25">
      <c r="A5" s="60">
        <v>14.1</v>
      </c>
      <c r="B5" s="61">
        <v>1329596.8893601981</v>
      </c>
      <c r="C5" s="62">
        <v>3966601.3652968034</v>
      </c>
      <c r="D5" s="63">
        <v>178718.27803351131</v>
      </c>
      <c r="E5" s="63">
        <v>4794916.4588516746</v>
      </c>
      <c r="F5" s="61">
        <v>73132.018642324503</v>
      </c>
      <c r="G5" s="61">
        <v>494147.36387499992</v>
      </c>
      <c r="H5" s="61">
        <v>50798.507273877287</v>
      </c>
      <c r="I5" s="61">
        <v>311578.36842105264</v>
      </c>
      <c r="J5" s="61">
        <v>611108.99785736145</v>
      </c>
      <c r="K5" s="61">
        <v>9308.1783333333333</v>
      </c>
      <c r="L5" s="61">
        <v>145754.48038464811</v>
      </c>
      <c r="M5" s="61">
        <v>1993.1950990783409</v>
      </c>
      <c r="N5" s="61">
        <v>37423.878045778991</v>
      </c>
      <c r="O5" s="61">
        <v>58809.386196172243</v>
      </c>
      <c r="P5" s="61">
        <v>1084895.8869908014</v>
      </c>
      <c r="Q5" s="61">
        <v>13367.143127962087</v>
      </c>
    </row>
    <row r="6" spans="1:18" x14ac:dyDescent="0.25">
      <c r="A6" s="60">
        <v>14.6</v>
      </c>
      <c r="B6" s="61">
        <v>995885.47189819766</v>
      </c>
      <c r="C6" s="62">
        <v>4127536.4794520549</v>
      </c>
      <c r="D6" s="63">
        <v>134003.69729331613</v>
      </c>
      <c r="E6" s="63">
        <v>5137150.6220095698</v>
      </c>
      <c r="F6" s="61">
        <v>92868.712008228336</v>
      </c>
      <c r="G6" s="61">
        <v>616096.31624999992</v>
      </c>
      <c r="H6" s="61">
        <v>59574.867172675513</v>
      </c>
      <c r="I6" s="61">
        <v>330891.53052631579</v>
      </c>
      <c r="J6" s="61">
        <v>934257.88062442606</v>
      </c>
      <c r="K6" s="61">
        <v>3701.1523888888892</v>
      </c>
      <c r="L6" s="61">
        <v>255003.94681303715</v>
      </c>
      <c r="M6" s="61">
        <v>4649.5821981566824</v>
      </c>
      <c r="N6" s="61">
        <v>196423.93305439333</v>
      </c>
      <c r="O6" s="61">
        <v>65708.644521531096</v>
      </c>
      <c r="P6" s="61">
        <v>1622487.2654402102</v>
      </c>
      <c r="Q6" s="61">
        <v>11617.834663507112</v>
      </c>
      <c r="R6" s="17"/>
    </row>
    <row r="7" spans="1:18" x14ac:dyDescent="0.25">
      <c r="A7" s="60">
        <v>15.1</v>
      </c>
      <c r="B7" s="61">
        <v>685524.92046659614</v>
      </c>
      <c r="C7" s="62">
        <v>4236055.5799086764</v>
      </c>
      <c r="D7" s="63">
        <v>334594.01804455899</v>
      </c>
      <c r="E7" s="63">
        <v>5313121.9765550243</v>
      </c>
      <c r="F7" s="61">
        <v>30913.516527384934</v>
      </c>
      <c r="G7" s="61">
        <v>760761.19874999998</v>
      </c>
      <c r="H7" s="61">
        <v>78751.443706514867</v>
      </c>
      <c r="I7" s="61">
        <v>321338.00736842107</v>
      </c>
      <c r="J7" s="61">
        <v>1236407.3902662995</v>
      </c>
      <c r="K7" s="61">
        <v>1304.6713333333335</v>
      </c>
      <c r="L7" s="61">
        <v>898899.3260148071</v>
      </c>
      <c r="M7" s="61">
        <v>8492.86681797235</v>
      </c>
      <c r="N7" s="61">
        <v>144250.44683731237</v>
      </c>
      <c r="O7" s="61">
        <v>52019.334078947373</v>
      </c>
      <c r="P7" s="61">
        <v>2125685.9152431013</v>
      </c>
      <c r="Q7" s="61">
        <v>5961.7994502369665</v>
      </c>
      <c r="R7" s="17"/>
    </row>
    <row r="8" spans="1:18" x14ac:dyDescent="0.25">
      <c r="A8" s="60">
        <v>15.7</v>
      </c>
      <c r="B8" s="61">
        <v>596974.90279250627</v>
      </c>
      <c r="C8" s="62">
        <v>4160495.1415525116</v>
      </c>
      <c r="D8" s="63">
        <v>265577.7293316148</v>
      </c>
      <c r="E8" s="63">
        <v>5537740.6947368421</v>
      </c>
      <c r="F8" s="61">
        <v>0</v>
      </c>
      <c r="G8" s="61">
        <v>912161.6712499999</v>
      </c>
      <c r="H8" s="61">
        <v>92929.897216951285</v>
      </c>
      <c r="I8" s="61">
        <v>341218.04421052634</v>
      </c>
      <c r="J8" s="61">
        <v>1653357.3970003061</v>
      </c>
      <c r="K8" s="61">
        <v>1154.6736666666666</v>
      </c>
      <c r="L8" s="61">
        <v>671124.21581142023</v>
      </c>
      <c r="M8" s="61">
        <v>14011.935988479265</v>
      </c>
      <c r="N8" s="61">
        <v>389285.7264336698</v>
      </c>
      <c r="O8" s="61">
        <v>49811.49642344498</v>
      </c>
      <c r="P8" s="61">
        <v>3134531.5965834432</v>
      </c>
      <c r="Q8" s="61">
        <v>15604.134123222751</v>
      </c>
      <c r="R8" s="17"/>
    </row>
    <row r="9" spans="1:18" x14ac:dyDescent="0.25">
      <c r="A9" s="60">
        <v>16.3</v>
      </c>
      <c r="B9" s="61">
        <v>524058.96076352079</v>
      </c>
      <c r="C9" s="62">
        <v>4058082.607305936</v>
      </c>
      <c r="D9" s="63">
        <v>379965.41484072909</v>
      </c>
      <c r="E9" s="63">
        <v>5726839.0956937801</v>
      </c>
      <c r="F9" s="61">
        <v>64217.667138081772</v>
      </c>
      <c r="G9" s="61">
        <v>1056295.3999999999</v>
      </c>
      <c r="H9" s="61">
        <v>245604.45762175834</v>
      </c>
      <c r="I9" s="61">
        <v>328227.68105263158</v>
      </c>
      <c r="J9" s="61">
        <v>2430887.21395776</v>
      </c>
      <c r="K9" s="61">
        <v>4617.265611111111</v>
      </c>
      <c r="L9" s="61">
        <v>1609778.4554505998</v>
      </c>
      <c r="M9" s="61">
        <v>8621.8451336405524</v>
      </c>
      <c r="N9" s="61">
        <v>758816.33768151642</v>
      </c>
      <c r="O9" s="61">
        <v>52802.816734449763</v>
      </c>
      <c r="P9" s="61">
        <v>4156176.0091984235</v>
      </c>
      <c r="Q9" s="61">
        <v>8455.6291469194312</v>
      </c>
      <c r="R9" s="17"/>
    </row>
    <row r="10" spans="1:18" x14ac:dyDescent="0.25">
      <c r="A10" s="60">
        <v>16.8</v>
      </c>
      <c r="B10" s="61">
        <v>521956.33792859671</v>
      </c>
      <c r="C10" s="62">
        <v>4027194.8538812785</v>
      </c>
      <c r="D10" s="63">
        <v>237849.41705026696</v>
      </c>
      <c r="E10" s="63">
        <v>5867541.4832535889</v>
      </c>
      <c r="F10" s="61">
        <v>2044.632431216251</v>
      </c>
      <c r="G10" s="61">
        <v>1258898.075</v>
      </c>
      <c r="H10" s="61">
        <v>288266.88962681842</v>
      </c>
      <c r="I10" s="61">
        <v>305238.78736842109</v>
      </c>
      <c r="J10" s="61">
        <v>2728255.3657790022</v>
      </c>
      <c r="K10" s="61">
        <v>1160.2529444444444</v>
      </c>
      <c r="L10" s="61">
        <v>1372287.7797634241</v>
      </c>
      <c r="M10" s="61">
        <v>5073.253341013824</v>
      </c>
      <c r="N10" s="61">
        <v>1073331.0472557226</v>
      </c>
      <c r="O10" s="61">
        <v>41695.895526315791</v>
      </c>
      <c r="P10" s="61">
        <v>5447184.0998685947</v>
      </c>
      <c r="Q10" s="61">
        <v>6096.5720284360204</v>
      </c>
      <c r="R10" s="18"/>
    </row>
    <row r="11" spans="1:18" x14ac:dyDescent="0.25">
      <c r="A11" s="60">
        <v>17.5</v>
      </c>
      <c r="B11" s="61">
        <v>474752.01131141762</v>
      </c>
      <c r="C11" s="62">
        <v>3920886.0958904107</v>
      </c>
      <c r="D11" s="63">
        <v>341028.55017492175</v>
      </c>
      <c r="E11" s="63">
        <v>6084827.9330143537</v>
      </c>
      <c r="F11" s="61">
        <v>17787.697158652609</v>
      </c>
      <c r="G11" s="61">
        <v>1458427.1912499999</v>
      </c>
      <c r="H11" s="61">
        <v>393794.23782416189</v>
      </c>
      <c r="I11" s="61">
        <v>270305.31473684212</v>
      </c>
      <c r="J11" s="61">
        <v>3300971.141720233</v>
      </c>
      <c r="K11" s="61">
        <v>2313.5587777777778</v>
      </c>
      <c r="L11" s="61">
        <v>2049083.340141264</v>
      </c>
      <c r="M11" s="61">
        <v>3927.8015253456224</v>
      </c>
      <c r="N11" s="61">
        <v>1073168.5909426534</v>
      </c>
      <c r="O11" s="61">
        <v>36081.295406698569</v>
      </c>
      <c r="P11" s="61">
        <v>7112872.7595269382</v>
      </c>
      <c r="Q11" s="61">
        <v>8872.7042369668252</v>
      </c>
      <c r="R11" s="18"/>
    </row>
    <row r="12" spans="1:18" x14ac:dyDescent="0.25">
      <c r="A12" s="60">
        <v>18.100000000000001</v>
      </c>
      <c r="B12" s="61">
        <v>558320.25450689299</v>
      </c>
      <c r="C12" s="62">
        <v>3646340.9634703198</v>
      </c>
      <c r="D12" s="63">
        <v>361607.08525133494</v>
      </c>
      <c r="E12" s="63">
        <v>6130742.234449761</v>
      </c>
      <c r="F12" s="61">
        <v>16034.610053998458</v>
      </c>
      <c r="G12" s="61">
        <v>1708094.9287499997</v>
      </c>
      <c r="H12" s="61">
        <v>492250.25300442753</v>
      </c>
      <c r="I12" s="61">
        <v>272217.12315789476</v>
      </c>
      <c r="J12" s="61">
        <v>3974063.9485766762</v>
      </c>
      <c r="K12" s="61">
        <v>1337.4655</v>
      </c>
      <c r="L12" s="61">
        <v>2914090.5778231639</v>
      </c>
      <c r="M12" s="61">
        <v>1412.2063617511524</v>
      </c>
      <c r="N12" s="61">
        <v>1935357.7332020681</v>
      </c>
      <c r="O12" s="61">
        <v>36732.795753588522</v>
      </c>
      <c r="P12" s="61">
        <v>9912834.3692509867</v>
      </c>
      <c r="Q12" s="61">
        <v>9283.7713744075845</v>
      </c>
      <c r="R12" s="17"/>
    </row>
    <row r="13" spans="1:18" x14ac:dyDescent="0.25">
      <c r="A13" s="60">
        <v>18.8</v>
      </c>
      <c r="B13" s="61">
        <v>562485.96677271137</v>
      </c>
      <c r="C13" s="62">
        <v>3437079.3652968034</v>
      </c>
      <c r="D13" s="63">
        <v>273007.54778125574</v>
      </c>
      <c r="E13" s="63">
        <v>6306495.2870813403</v>
      </c>
      <c r="F13" s="61">
        <v>87107.076819233742</v>
      </c>
      <c r="G13" s="61">
        <v>1875323.01875</v>
      </c>
      <c r="H13" s="61">
        <v>758557.70082226419</v>
      </c>
      <c r="I13" s="61">
        <v>239282.18526315791</v>
      </c>
      <c r="J13" s="61">
        <v>4770153.8659320474</v>
      </c>
      <c r="K13" s="61">
        <v>2433.3448888888888</v>
      </c>
      <c r="L13" s="61">
        <v>3483654.1570930127</v>
      </c>
      <c r="M13" s="61">
        <v>1673.7061935483871</v>
      </c>
      <c r="N13" s="61">
        <v>2479446.7265567323</v>
      </c>
      <c r="O13" s="61">
        <v>31572.108875598082</v>
      </c>
      <c r="P13" s="61">
        <v>12097938.764783179</v>
      </c>
      <c r="Q13" s="61">
        <v>8577.3915639810439</v>
      </c>
      <c r="R13" s="17"/>
    </row>
    <row r="14" spans="1:18" x14ac:dyDescent="0.25">
      <c r="A14" s="60">
        <v>19.5</v>
      </c>
      <c r="B14" s="61">
        <v>621778.43761046324</v>
      </c>
      <c r="C14" s="62">
        <v>3257708.8858447485</v>
      </c>
      <c r="D14" s="63">
        <v>518090.88565641677</v>
      </c>
      <c r="E14" s="63">
        <v>6256987.9808612447</v>
      </c>
      <c r="F14" s="61">
        <v>52788.522242221654</v>
      </c>
      <c r="G14" s="61">
        <v>2020833.6712499999</v>
      </c>
      <c r="H14" s="61">
        <v>1375739.9588867805</v>
      </c>
      <c r="I14" s="61">
        <v>197318.36210526316</v>
      </c>
      <c r="J14" s="61">
        <v>5154907.3890419351</v>
      </c>
      <c r="K14" s="61">
        <v>1221.6153333333334</v>
      </c>
      <c r="L14" s="61">
        <v>4553374.6404561307</v>
      </c>
      <c r="M14" s="61">
        <v>1116.247292626728</v>
      </c>
      <c r="N14" s="61">
        <v>3358499.2616293393</v>
      </c>
      <c r="O14" s="61">
        <v>22400.674844497607</v>
      </c>
      <c r="P14" s="61">
        <v>15126718.731931672</v>
      </c>
      <c r="Q14" s="61">
        <v>7986.097725118484</v>
      </c>
      <c r="R14" s="17"/>
    </row>
    <row r="15" spans="1:18" x14ac:dyDescent="0.25">
      <c r="A15" s="60">
        <v>20.2</v>
      </c>
      <c r="B15" s="61">
        <v>796113.39696005685</v>
      </c>
      <c r="C15" s="62">
        <v>2949309.8630136983</v>
      </c>
      <c r="D15" s="63">
        <v>550041.15632480197</v>
      </c>
      <c r="E15" s="63">
        <v>6127781.6076555029</v>
      </c>
      <c r="F15" s="61">
        <v>36088.350347132939</v>
      </c>
      <c r="G15" s="61">
        <v>2161218.7537500001</v>
      </c>
      <c r="H15" s="61">
        <v>1752239.120809614</v>
      </c>
      <c r="I15" s="61">
        <v>184802.2905263158</v>
      </c>
      <c r="J15" s="61">
        <v>6371908.7358432813</v>
      </c>
      <c r="K15" s="61">
        <v>1113.5258888888889</v>
      </c>
      <c r="L15" s="61">
        <v>5732710.9011998968</v>
      </c>
      <c r="M15" s="61">
        <v>757.89601797235014</v>
      </c>
      <c r="N15" s="61">
        <v>4724592.9731725333</v>
      </c>
      <c r="O15" s="61">
        <v>25174.507464114831</v>
      </c>
      <c r="P15" s="61">
        <v>18858918.994743757</v>
      </c>
      <c r="Q15" s="61">
        <v>11033.933270142181</v>
      </c>
      <c r="R15" s="17"/>
    </row>
    <row r="16" spans="1:18" x14ac:dyDescent="0.25">
      <c r="A16" s="60">
        <v>20.9</v>
      </c>
      <c r="B16" s="61">
        <v>711019.30010604474</v>
      </c>
      <c r="C16" s="62">
        <v>2726280.7625570777</v>
      </c>
      <c r="D16" s="63">
        <v>524459.74590314855</v>
      </c>
      <c r="E16" s="63">
        <v>5930775.8516746424</v>
      </c>
      <c r="F16" s="61">
        <v>50363.635394703015</v>
      </c>
      <c r="G16" s="61">
        <v>2252854.8762499997</v>
      </c>
      <c r="H16" s="61">
        <v>1974521.4895635669</v>
      </c>
      <c r="I16" s="61">
        <v>157887.84842105262</v>
      </c>
      <c r="J16" s="61">
        <v>7351341.071319255</v>
      </c>
      <c r="K16" s="61">
        <v>1730.5959444444443</v>
      </c>
      <c r="L16" s="61">
        <v>6414817.0453578411</v>
      </c>
      <c r="M16" s="61">
        <v>489.24653640552998</v>
      </c>
      <c r="N16" s="61">
        <v>5524191.5456559211</v>
      </c>
      <c r="O16" s="61">
        <v>21440.759748803826</v>
      </c>
      <c r="P16" s="61">
        <v>20631394.021024968</v>
      </c>
      <c r="Q16" s="61">
        <v>9936.9941232227502</v>
      </c>
      <c r="R16" s="17"/>
    </row>
    <row r="17" spans="1:18" x14ac:dyDescent="0.25">
      <c r="A17" s="60">
        <v>21.7</v>
      </c>
      <c r="B17" s="61">
        <v>838661.01095793582</v>
      </c>
      <c r="C17" s="62">
        <v>2509524.5981735159</v>
      </c>
      <c r="D17" s="63">
        <v>445844.03608911799</v>
      </c>
      <c r="E17" s="63">
        <v>5599599.6124401921</v>
      </c>
      <c r="F17" s="61">
        <v>122722.96041013114</v>
      </c>
      <c r="G17" s="61">
        <v>2351067.37</v>
      </c>
      <c r="H17" s="61">
        <v>2804248.2922201138</v>
      </c>
      <c r="I17" s="61">
        <v>139595.69157894739</v>
      </c>
      <c r="J17" s="61">
        <v>7993874.5270890733</v>
      </c>
      <c r="K17" s="61">
        <v>434.54888888888894</v>
      </c>
      <c r="L17" s="61">
        <v>8853633.9630669728</v>
      </c>
      <c r="M17" s="61">
        <v>338.21688940092167</v>
      </c>
      <c r="N17" s="61">
        <v>6908262.3307900578</v>
      </c>
      <c r="O17" s="61">
        <v>18528.370406698567</v>
      </c>
      <c r="P17" s="61">
        <v>24433800.085413933</v>
      </c>
      <c r="Q17" s="61">
        <v>7339.8025308056867</v>
      </c>
      <c r="R17" s="17"/>
    </row>
    <row r="18" spans="1:18" x14ac:dyDescent="0.25">
      <c r="A18" s="60">
        <v>22.5</v>
      </c>
      <c r="B18" s="61">
        <v>853929.16224814439</v>
      </c>
      <c r="C18" s="61">
        <v>2339081.0502283103</v>
      </c>
      <c r="D18" s="63">
        <v>604650.90038666909</v>
      </c>
      <c r="E18" s="63">
        <v>5264507.889952153</v>
      </c>
      <c r="F18" s="61">
        <v>154007.66829519157</v>
      </c>
      <c r="G18" s="61">
        <v>2481275.19</v>
      </c>
      <c r="H18" s="61">
        <v>3734876.3282732442</v>
      </c>
      <c r="I18" s="61">
        <v>123080.29789473684</v>
      </c>
      <c r="J18" s="61">
        <v>10100183.789409244</v>
      </c>
      <c r="K18" s="61">
        <v>542.92656111111103</v>
      </c>
      <c r="L18" s="61">
        <v>11174537.605310185</v>
      </c>
      <c r="M18" s="61">
        <v>788.72198847926256</v>
      </c>
      <c r="N18" s="61">
        <v>9200563.6598572508</v>
      </c>
      <c r="O18" s="61">
        <v>13779.819473684211</v>
      </c>
      <c r="P18" s="61">
        <v>30298385.256241791</v>
      </c>
      <c r="Q18" s="61">
        <v>7618.3418009478673</v>
      </c>
    </row>
    <row r="19" spans="1:18" x14ac:dyDescent="0.25">
      <c r="A19" s="60">
        <v>23.3</v>
      </c>
      <c r="B19" s="61">
        <v>1223974.8320961474</v>
      </c>
      <c r="C19" s="61">
        <v>2054582.2465753425</v>
      </c>
      <c r="D19" s="63">
        <v>631784.90885656408</v>
      </c>
      <c r="E19" s="63">
        <v>4880221.0478468901</v>
      </c>
      <c r="F19" s="61">
        <v>125752.40993828748</v>
      </c>
      <c r="G19" s="61">
        <v>2547595.53125</v>
      </c>
      <c r="H19" s="61">
        <v>4816181.9576217579</v>
      </c>
      <c r="I19" s="61">
        <v>99133.134736842112</v>
      </c>
      <c r="J19" s="61">
        <v>11509678.249158248</v>
      </c>
      <c r="K19" s="61">
        <v>812.06009444444453</v>
      </c>
      <c r="L19" s="61">
        <v>12133837.537230873</v>
      </c>
      <c r="M19" s="61">
        <v>301.46690529953918</v>
      </c>
      <c r="N19" s="61">
        <v>12168483.743539259</v>
      </c>
      <c r="O19" s="61">
        <v>14420.261124401914</v>
      </c>
      <c r="P19" s="61">
        <v>34584155.026281208</v>
      </c>
      <c r="Q19" s="61">
        <v>9085.9449857819909</v>
      </c>
    </row>
    <row r="20" spans="1:18" x14ac:dyDescent="0.25">
      <c r="A20" s="60">
        <v>24.1</v>
      </c>
      <c r="B20" s="61">
        <v>1452120.7493814072</v>
      </c>
      <c r="C20" s="61">
        <v>1817562.2328767122</v>
      </c>
      <c r="D20" s="63">
        <v>1003459.0904069232</v>
      </c>
      <c r="E20" s="63">
        <v>4412779.3588516749</v>
      </c>
      <c r="F20" s="61">
        <v>259038.26979943429</v>
      </c>
      <c r="G20" s="61">
        <v>2530889.0262500001</v>
      </c>
      <c r="H20" s="61">
        <v>5812780.8349146117</v>
      </c>
      <c r="I20" s="61">
        <v>84121.609157894753</v>
      </c>
      <c r="J20" s="61">
        <v>13465045.534129173</v>
      </c>
      <c r="K20" s="61">
        <v>1161.0365888888887</v>
      </c>
      <c r="L20" s="61">
        <v>15091446.96621564</v>
      </c>
      <c r="M20" s="61">
        <v>754.60176497695852</v>
      </c>
      <c r="N20" s="61">
        <v>14123339.084420383</v>
      </c>
      <c r="O20" s="61">
        <v>8507.980665071771</v>
      </c>
      <c r="P20" s="61">
        <v>38895770.893561102</v>
      </c>
      <c r="Q20" s="61">
        <v>7137.7293459715647</v>
      </c>
    </row>
    <row r="21" spans="1:18" x14ac:dyDescent="0.25">
      <c r="A21" s="60">
        <v>25</v>
      </c>
      <c r="B21" s="61">
        <v>1878094.874513963</v>
      </c>
      <c r="C21" s="61">
        <v>1590297.8310502283</v>
      </c>
      <c r="D21" s="63">
        <v>1385739.4512981034</v>
      </c>
      <c r="E21" s="63">
        <v>3974387.0334928231</v>
      </c>
      <c r="F21" s="61">
        <v>346324.12933916174</v>
      </c>
      <c r="G21" s="61">
        <v>2591579.3925000001</v>
      </c>
      <c r="H21" s="61">
        <v>7721776.8817204293</v>
      </c>
      <c r="I21" s="61">
        <v>72791.041263157895</v>
      </c>
      <c r="J21" s="61">
        <v>15387916.559534743</v>
      </c>
      <c r="K21" s="61">
        <v>1213.5862</v>
      </c>
      <c r="L21" s="61">
        <v>17898887.405327205</v>
      </c>
      <c r="M21" s="61">
        <v>2191.4233133640555</v>
      </c>
      <c r="N21" s="61">
        <v>17301312.330790062</v>
      </c>
      <c r="O21" s="61">
        <v>11099.852763157896</v>
      </c>
      <c r="P21" s="61">
        <v>43621021.090670168</v>
      </c>
      <c r="Q21" s="61">
        <v>10660.714028436019</v>
      </c>
    </row>
    <row r="22" spans="1:18" x14ac:dyDescent="0.25">
      <c r="A22" s="60">
        <v>25.9</v>
      </c>
      <c r="B22" s="61">
        <v>2639239.307175681</v>
      </c>
      <c r="C22" s="61">
        <v>1391484.2602739725</v>
      </c>
      <c r="D22" s="63">
        <v>1896275.3967961699</v>
      </c>
      <c r="E22" s="63">
        <v>3526935.578947369</v>
      </c>
      <c r="F22" s="61">
        <v>733264.65736693237</v>
      </c>
      <c r="G22" s="61">
        <v>2599542.8774999999</v>
      </c>
      <c r="H22" s="61">
        <v>8786156.0721062608</v>
      </c>
      <c r="I22" s="61">
        <v>63023.123894736847</v>
      </c>
      <c r="J22" s="61">
        <v>18823211.96204469</v>
      </c>
      <c r="K22" s="61">
        <v>617.89827944444437</v>
      </c>
      <c r="L22" s="61">
        <v>21670632.17598502</v>
      </c>
      <c r="M22" s="61">
        <v>953.22591705069124</v>
      </c>
      <c r="N22" s="61">
        <v>20621684.235786371</v>
      </c>
      <c r="O22" s="61">
        <v>8007.7247727272725</v>
      </c>
      <c r="P22" s="61">
        <v>47175231.66885677</v>
      </c>
      <c r="Q22" s="61">
        <v>8766.8261611374419</v>
      </c>
    </row>
    <row r="23" spans="1:18" x14ac:dyDescent="0.25">
      <c r="A23" s="60">
        <v>26.9</v>
      </c>
      <c r="B23" s="61">
        <v>3521077.4125132565</v>
      </c>
      <c r="C23" s="61">
        <v>1219703.4155251142</v>
      </c>
      <c r="D23" s="63">
        <v>2795069.2542809797</v>
      </c>
      <c r="E23" s="63">
        <v>3061841.578947369</v>
      </c>
      <c r="F23" s="61">
        <v>1038582.1014399589</v>
      </c>
      <c r="G23" s="61">
        <v>2600047.2824999997</v>
      </c>
      <c r="H23" s="61">
        <v>11877753.162555344</v>
      </c>
      <c r="I23" s="61">
        <v>50837.502105263156</v>
      </c>
      <c r="J23" s="61">
        <v>21300175.696357515</v>
      </c>
      <c r="K23" s="61">
        <v>1749.0335000000002</v>
      </c>
      <c r="L23" s="61">
        <v>24311188.375457406</v>
      </c>
      <c r="M23" s="61">
        <v>1593.3207027649769</v>
      </c>
      <c r="N23" s="61">
        <v>24009760.52178194</v>
      </c>
      <c r="O23" s="61">
        <v>7190.4719246411478</v>
      </c>
      <c r="P23" s="61">
        <v>52781348.423127465</v>
      </c>
      <c r="Q23" s="61">
        <v>9346.7522274881521</v>
      </c>
    </row>
    <row r="24" spans="1:18" x14ac:dyDescent="0.25">
      <c r="A24" s="60">
        <v>27.9</v>
      </c>
      <c r="B24" s="61">
        <v>4803540.4736656072</v>
      </c>
      <c r="C24" s="61">
        <v>1055631.0410958903</v>
      </c>
      <c r="D24" s="63">
        <v>3351966.8274719203</v>
      </c>
      <c r="E24" s="63">
        <v>2644751.1291866032</v>
      </c>
      <c r="F24" s="61">
        <v>1300425.686551813</v>
      </c>
      <c r="G24" s="61">
        <v>2501814.4087499999</v>
      </c>
      <c r="H24" s="61">
        <v>14490323.213156229</v>
      </c>
      <c r="I24" s="61">
        <v>42238.892</v>
      </c>
      <c r="J24" s="61">
        <v>23864697.275788188</v>
      </c>
      <c r="K24" s="61">
        <v>2504.3546111111114</v>
      </c>
      <c r="L24" s="61">
        <v>28151449.94468556</v>
      </c>
      <c r="M24" s="61">
        <v>1843.1916013824887</v>
      </c>
      <c r="N24" s="61">
        <v>27597529.817868579</v>
      </c>
      <c r="O24" s="61">
        <v>8211.4175956937797</v>
      </c>
      <c r="P24" s="61">
        <v>56109033.442838371</v>
      </c>
      <c r="Q24" s="61">
        <v>10184.692796208532</v>
      </c>
    </row>
    <row r="25" spans="1:18" x14ac:dyDescent="0.25">
      <c r="A25" s="60">
        <v>28.9</v>
      </c>
      <c r="B25" s="61">
        <v>6648698.4800282801</v>
      </c>
      <c r="C25" s="61">
        <v>911511.95890410955</v>
      </c>
      <c r="D25" s="63">
        <v>4986814.6566009941</v>
      </c>
      <c r="E25" s="63">
        <v>2252241.086124402</v>
      </c>
      <c r="F25" s="61">
        <v>2217060.9854718437</v>
      </c>
      <c r="G25" s="61">
        <v>2403685.9824999999</v>
      </c>
      <c r="H25" s="61">
        <v>17274361.954459202</v>
      </c>
      <c r="I25" s="61">
        <v>33330.961789473688</v>
      </c>
      <c r="J25" s="61">
        <v>27995513.927150294</v>
      </c>
      <c r="K25" s="61">
        <v>2124.3079999999995</v>
      </c>
      <c r="L25" s="61">
        <v>32101789.805122968</v>
      </c>
      <c r="M25" s="61">
        <v>2171.358248847926</v>
      </c>
      <c r="N25" s="61">
        <v>31460591.311838552</v>
      </c>
      <c r="O25" s="61">
        <v>5813.4666387559801</v>
      </c>
      <c r="P25" s="61">
        <v>60929047.700394221</v>
      </c>
      <c r="Q25" s="61">
        <v>8106.8506161137448</v>
      </c>
    </row>
    <row r="26" spans="1:18" x14ac:dyDescent="0.25">
      <c r="A26" s="60">
        <v>30</v>
      </c>
      <c r="B26" s="61">
        <v>8507860.0212089103</v>
      </c>
      <c r="C26" s="61">
        <v>773878.13242009131</v>
      </c>
      <c r="D26" s="63">
        <v>6857184.9014914371</v>
      </c>
      <c r="E26" s="63">
        <v>1898394.1531100478</v>
      </c>
      <c r="F26" s="61">
        <v>3351310.6396245821</v>
      </c>
      <c r="G26" s="61">
        <v>2227249.9537499999</v>
      </c>
      <c r="H26" s="61">
        <v>20120218.374446552</v>
      </c>
      <c r="I26" s="61">
        <v>29081.428631578943</v>
      </c>
      <c r="J26" s="61">
        <v>31894106.887052342</v>
      </c>
      <c r="K26" s="61">
        <v>3160.768</v>
      </c>
      <c r="L26" s="61">
        <v>35093791.762403198</v>
      </c>
      <c r="M26" s="61">
        <v>2228.566831797235</v>
      </c>
      <c r="N26" s="61">
        <v>36075633.152842738</v>
      </c>
      <c r="O26" s="61">
        <v>6054.1864593301434</v>
      </c>
      <c r="P26" s="61">
        <v>64726756.504599214</v>
      </c>
      <c r="Q26" s="61">
        <v>7441.9546919431277</v>
      </c>
    </row>
    <row r="27" spans="1:18" x14ac:dyDescent="0.25">
      <c r="A27" s="60">
        <v>31.1</v>
      </c>
      <c r="B27" s="61">
        <v>10778581.831035705</v>
      </c>
      <c r="C27" s="61">
        <v>638605.17351598165</v>
      </c>
      <c r="D27" s="63">
        <v>9262180.666543914</v>
      </c>
      <c r="E27" s="63">
        <v>1611731.3779904307</v>
      </c>
      <c r="F27" s="61">
        <v>4294065.7598354332</v>
      </c>
      <c r="G27" s="61">
        <v>2089672.2162499998</v>
      </c>
      <c r="H27" s="61">
        <v>23512002.37191651</v>
      </c>
      <c r="I27" s="61">
        <v>24336.74452631579</v>
      </c>
      <c r="J27" s="61">
        <v>36092338.904193453</v>
      </c>
      <c r="K27" s="61">
        <v>4026.7869444444441</v>
      </c>
      <c r="L27" s="61">
        <v>40785116.926219046</v>
      </c>
      <c r="M27" s="61">
        <v>3816.9503294930873</v>
      </c>
      <c r="N27" s="61">
        <v>40027810.484863415</v>
      </c>
      <c r="O27" s="61">
        <v>7074.0819976076555</v>
      </c>
      <c r="P27" s="61">
        <v>70020367.739816025</v>
      </c>
      <c r="Q27" s="61">
        <v>9005.0064454976309</v>
      </c>
    </row>
    <row r="28" spans="1:18" x14ac:dyDescent="0.25">
      <c r="A28" s="60">
        <v>32.200000000000003</v>
      </c>
      <c r="B28" s="61">
        <v>13825792.859667731</v>
      </c>
      <c r="C28" s="61">
        <v>559665.0502283104</v>
      </c>
      <c r="D28" s="63">
        <v>12010075.050635241</v>
      </c>
      <c r="E28" s="63">
        <v>1339747.0909090908</v>
      </c>
      <c r="F28" s="61">
        <v>6481945.7572640786</v>
      </c>
      <c r="G28" s="61">
        <v>1954179.6074999999</v>
      </c>
      <c r="H28" s="61">
        <v>28447763.12460468</v>
      </c>
      <c r="I28" s="61">
        <v>25288.098421052629</v>
      </c>
      <c r="J28" s="61">
        <v>40332936.516681969</v>
      </c>
      <c r="K28" s="61">
        <v>7534.4094444444445</v>
      </c>
      <c r="L28" s="61">
        <v>44857181.176070116</v>
      </c>
      <c r="M28" s="61">
        <v>6143.029175115209</v>
      </c>
      <c r="N28" s="61">
        <v>44415698.498646334</v>
      </c>
      <c r="O28" s="61">
        <v>8061.6831028708139</v>
      </c>
      <c r="P28" s="61">
        <v>72561875.821287781</v>
      </c>
      <c r="Q28" s="61">
        <v>9471.6619905213283</v>
      </c>
    </row>
    <row r="29" spans="1:18" x14ac:dyDescent="0.25">
      <c r="A29" s="60">
        <v>33.4</v>
      </c>
      <c r="B29" s="61">
        <v>17539031.459879819</v>
      </c>
      <c r="C29" s="61">
        <v>466411.73150684935</v>
      </c>
      <c r="D29" s="63">
        <v>15096070.263303258</v>
      </c>
      <c r="E29" s="63">
        <v>1108329.9090909092</v>
      </c>
      <c r="F29" s="61">
        <v>9024210.9796862956</v>
      </c>
      <c r="G29" s="61">
        <v>1773935.0662499999</v>
      </c>
      <c r="H29" s="61">
        <v>31459596.93232131</v>
      </c>
      <c r="I29" s="61">
        <v>20520.200947368419</v>
      </c>
      <c r="J29" s="61">
        <v>44499479.889807165</v>
      </c>
      <c r="K29" s="61">
        <v>7478.2461111111106</v>
      </c>
      <c r="L29" s="61">
        <v>48678100.41698578</v>
      </c>
      <c r="M29" s="61">
        <v>9006.3323502304156</v>
      </c>
      <c r="N29" s="61">
        <v>47588584.297317266</v>
      </c>
      <c r="O29" s="61">
        <v>7389.8312081339709</v>
      </c>
      <c r="P29" s="61">
        <v>76416532.391590014</v>
      </c>
      <c r="Q29" s="61">
        <v>9155.7906161137453</v>
      </c>
    </row>
    <row r="30" spans="1:18" x14ac:dyDescent="0.25">
      <c r="A30" s="60">
        <v>34.6</v>
      </c>
      <c r="B30" s="61">
        <v>22107062.566277843</v>
      </c>
      <c r="C30" s="61">
        <v>388105.39817351598</v>
      </c>
      <c r="D30" s="63">
        <v>19428129.920824893</v>
      </c>
      <c r="E30" s="63">
        <v>914341.956937799</v>
      </c>
      <c r="F30" s="61">
        <v>11544754.9370018</v>
      </c>
      <c r="G30" s="61">
        <v>1601094.83375</v>
      </c>
      <c r="H30" s="61">
        <v>35479548.38709677</v>
      </c>
      <c r="I30" s="61">
        <v>22408.72842105263</v>
      </c>
      <c r="J30" s="61">
        <v>49248122.436486073</v>
      </c>
      <c r="K30" s="61">
        <v>11072.973333333333</v>
      </c>
      <c r="L30" s="61">
        <v>52949693.13249936</v>
      </c>
      <c r="M30" s="61">
        <v>11648.919815668201</v>
      </c>
      <c r="N30" s="61">
        <v>52682017.228648797</v>
      </c>
      <c r="O30" s="61">
        <v>7379.1905382775121</v>
      </c>
      <c r="P30" s="61">
        <v>77688440.275952697</v>
      </c>
      <c r="Q30" s="61">
        <v>11063.489478672987</v>
      </c>
    </row>
    <row r="31" spans="1:18" x14ac:dyDescent="0.25">
      <c r="A31" s="60">
        <v>35.9</v>
      </c>
      <c r="B31" s="61">
        <v>27141548.250265118</v>
      </c>
      <c r="C31" s="61">
        <v>321394.25205479452</v>
      </c>
      <c r="D31" s="63">
        <v>23172418.928374149</v>
      </c>
      <c r="E31" s="63">
        <v>751984.33971291862</v>
      </c>
      <c r="F31" s="61">
        <v>15486134.18616611</v>
      </c>
      <c r="G31" s="61">
        <v>1422512.5362499999</v>
      </c>
      <c r="H31" s="61">
        <v>40403347.564832374</v>
      </c>
      <c r="I31" s="61">
        <v>23907.055052631582</v>
      </c>
      <c r="J31" s="61">
        <v>52564821.548821546</v>
      </c>
      <c r="K31" s="61">
        <v>11919.289999999999</v>
      </c>
      <c r="L31" s="61">
        <v>57624597.906561136</v>
      </c>
      <c r="M31" s="61">
        <v>15072.111912442397</v>
      </c>
      <c r="N31" s="61">
        <v>55894163.302978106</v>
      </c>
      <c r="O31" s="61">
        <v>6333.3114976076549</v>
      </c>
      <c r="P31" s="61">
        <v>78527396.25492774</v>
      </c>
      <c r="Q31" s="61">
        <v>8866.132985781991</v>
      </c>
    </row>
    <row r="32" spans="1:18" x14ac:dyDescent="0.25">
      <c r="A32" s="60">
        <v>37.200000000000003</v>
      </c>
      <c r="B32" s="61">
        <v>33641626.016260169</v>
      </c>
      <c r="C32" s="61">
        <v>264032.61689497717</v>
      </c>
      <c r="D32" s="63">
        <v>27875794.512981031</v>
      </c>
      <c r="E32" s="63">
        <v>606305.26315789483</v>
      </c>
      <c r="F32" s="61">
        <v>19956307.887631781</v>
      </c>
      <c r="G32" s="61">
        <v>1284362.8849999998</v>
      </c>
      <c r="H32" s="61">
        <v>44638328.589500315</v>
      </c>
      <c r="I32" s="61">
        <v>25034.936421052633</v>
      </c>
      <c r="J32" s="61">
        <v>58092949.984695435</v>
      </c>
      <c r="K32" s="61">
        <v>15534.961666666664</v>
      </c>
      <c r="L32" s="61">
        <v>60356944.600459523</v>
      </c>
      <c r="M32" s="61">
        <v>17172.251958525347</v>
      </c>
      <c r="N32" s="61">
        <v>59812210.558700487</v>
      </c>
      <c r="O32" s="61">
        <v>7478.5756614832544</v>
      </c>
      <c r="P32" s="61">
        <v>78393699.277266756</v>
      </c>
      <c r="Q32" s="61">
        <v>13869.242369668247</v>
      </c>
    </row>
    <row r="33" spans="1:17" x14ac:dyDescent="0.25">
      <c r="A33" s="60">
        <v>38.5</v>
      </c>
      <c r="B33" s="61">
        <v>39641597.737716518</v>
      </c>
      <c r="C33" s="61">
        <v>228473.197716895</v>
      </c>
      <c r="D33" s="63">
        <v>33491153.747007918</v>
      </c>
      <c r="E33" s="63">
        <v>500439.24114832544</v>
      </c>
      <c r="F33" s="61">
        <v>25265743.931601956</v>
      </c>
      <c r="G33" s="61">
        <v>1091827.93</v>
      </c>
      <c r="H33" s="61">
        <v>49241687.223276399</v>
      </c>
      <c r="I33" s="61">
        <v>25953.829894736842</v>
      </c>
      <c r="J33" s="61">
        <v>60955125.803489447</v>
      </c>
      <c r="K33" s="61">
        <v>18612.216111111109</v>
      </c>
      <c r="L33" s="61">
        <v>64484695.515275292</v>
      </c>
      <c r="M33" s="61">
        <v>22236.448064516131</v>
      </c>
      <c r="N33" s="61">
        <v>62551309.500369206</v>
      </c>
      <c r="O33" s="61">
        <v>7228.8416734449756</v>
      </c>
      <c r="P33" s="61">
        <v>77857422.536136657</v>
      </c>
      <c r="Q33" s="61">
        <v>15231.406919431281</v>
      </c>
    </row>
    <row r="34" spans="1:17" x14ac:dyDescent="0.25">
      <c r="A34" s="60">
        <v>40</v>
      </c>
      <c r="B34" s="61">
        <v>46466907.034287743</v>
      </c>
      <c r="C34" s="61">
        <v>191282.40319634703</v>
      </c>
      <c r="D34" s="63">
        <v>39683657.521635056</v>
      </c>
      <c r="E34" s="63">
        <v>406461.35358851682</v>
      </c>
      <c r="F34" s="61">
        <v>30915577.26279249</v>
      </c>
      <c r="G34" s="61">
        <v>967976.12249999982</v>
      </c>
      <c r="H34" s="61">
        <v>52927991.777356103</v>
      </c>
      <c r="I34" s="61">
        <v>29326.864105263161</v>
      </c>
      <c r="J34" s="61">
        <v>64748728.741965108</v>
      </c>
      <c r="K34" s="61">
        <v>24487.954444444444</v>
      </c>
      <c r="L34" s="61">
        <v>67817200.153178439</v>
      </c>
      <c r="M34" s="61">
        <v>28876.021175115209</v>
      </c>
      <c r="N34" s="61">
        <v>66121429.48560179</v>
      </c>
      <c r="O34" s="61">
        <v>9611.5093349282306</v>
      </c>
      <c r="P34" s="61">
        <v>74936858.212877795</v>
      </c>
      <c r="Q34" s="61">
        <v>16175.169573459716</v>
      </c>
    </row>
    <row r="35" spans="1:17" x14ac:dyDescent="0.25">
      <c r="A35" s="60">
        <v>41.4</v>
      </c>
      <c r="B35" s="61">
        <v>53143782.255213864</v>
      </c>
      <c r="C35" s="61">
        <v>167919.95479452054</v>
      </c>
      <c r="D35" s="63">
        <v>46404161.29626219</v>
      </c>
      <c r="E35" s="63">
        <v>329329.30669856461</v>
      </c>
      <c r="F35" s="61">
        <v>37105281.499100029</v>
      </c>
      <c r="G35" s="61">
        <v>820906.4</v>
      </c>
      <c r="H35" s="61">
        <v>55645246.679316878</v>
      </c>
      <c r="I35" s="61">
        <v>32748.431263157901</v>
      </c>
      <c r="J35" s="61">
        <v>68811582.491582498</v>
      </c>
      <c r="K35" s="61">
        <v>31010.344444444443</v>
      </c>
      <c r="L35" s="61">
        <v>70402189.941281572</v>
      </c>
      <c r="M35" s="61">
        <v>30568.560345622122</v>
      </c>
      <c r="N35" s="61">
        <v>69920484.61727789</v>
      </c>
      <c r="O35" s="61">
        <v>7089.7250490430624</v>
      </c>
      <c r="P35" s="61">
        <v>72652917.805519044</v>
      </c>
      <c r="Q35" s="61">
        <v>17093.804360189573</v>
      </c>
    </row>
    <row r="36" spans="1:17" x14ac:dyDescent="0.25">
      <c r="A36" s="60">
        <v>42.9</v>
      </c>
      <c r="B36" s="61">
        <v>60307981.618946634</v>
      </c>
      <c r="C36" s="61">
        <v>142163.04794520547</v>
      </c>
      <c r="D36" s="63">
        <v>53794848.830786221</v>
      </c>
      <c r="E36" s="63">
        <v>255543.03110047849</v>
      </c>
      <c r="F36" s="61">
        <v>43382796.734379016</v>
      </c>
      <c r="G36" s="61">
        <v>696061.0675</v>
      </c>
      <c r="H36" s="61">
        <v>60179234.661606573</v>
      </c>
      <c r="I36" s="61">
        <v>41027.820947368418</v>
      </c>
      <c r="J36" s="61">
        <v>71637141.842669114</v>
      </c>
      <c r="K36" s="61">
        <v>36740.293333333328</v>
      </c>
      <c r="L36" s="61">
        <v>72546404.050719082</v>
      </c>
      <c r="M36" s="61">
        <v>43473.754078341015</v>
      </c>
      <c r="N36" s="61">
        <v>71786167.117893189</v>
      </c>
      <c r="O36" s="61">
        <v>7575.148607655502</v>
      </c>
      <c r="P36" s="61">
        <v>69856298.620236546</v>
      </c>
      <c r="Q36" s="61">
        <v>18675.994691943128</v>
      </c>
    </row>
    <row r="37" spans="1:17" x14ac:dyDescent="0.25">
      <c r="A37" s="60">
        <v>44.5</v>
      </c>
      <c r="B37" s="61">
        <v>68945493.107105002</v>
      </c>
      <c r="C37" s="61">
        <v>131579.86484018262</v>
      </c>
      <c r="D37" s="63">
        <v>62012972.933161475</v>
      </c>
      <c r="E37" s="63">
        <v>205558.41100478472</v>
      </c>
      <c r="F37" s="61">
        <v>51571156.724093601</v>
      </c>
      <c r="G37" s="61">
        <v>596671.62875000003</v>
      </c>
      <c r="H37" s="61">
        <v>62658489.879822887</v>
      </c>
      <c r="I37" s="61">
        <v>50590.557368421061</v>
      </c>
      <c r="J37" s="61">
        <v>72859105.234159783</v>
      </c>
      <c r="K37" s="61">
        <v>46969.108888888884</v>
      </c>
      <c r="L37" s="61">
        <v>74359180.75057441</v>
      </c>
      <c r="M37" s="61">
        <v>50179.814377880182</v>
      </c>
      <c r="N37" s="61">
        <v>73991511.567807049</v>
      </c>
      <c r="O37" s="61">
        <v>8319.8485550239238</v>
      </c>
      <c r="P37" s="61">
        <v>66168837.713534825</v>
      </c>
      <c r="Q37" s="61">
        <v>21933.87952606635</v>
      </c>
    </row>
    <row r="38" spans="1:17" x14ac:dyDescent="0.25">
      <c r="A38" s="60">
        <v>46.1</v>
      </c>
      <c r="B38" s="61">
        <v>78146878.755744085</v>
      </c>
      <c r="C38" s="61">
        <v>119811.9698630137</v>
      </c>
      <c r="D38" s="63">
        <v>70478764.131835759</v>
      </c>
      <c r="E38" s="63">
        <v>156794.06315789477</v>
      </c>
      <c r="F38" s="61">
        <v>59967957.315505281</v>
      </c>
      <c r="G38" s="61">
        <v>496712.44162499998</v>
      </c>
      <c r="H38" s="61">
        <v>65756181.21442125</v>
      </c>
      <c r="I38" s="61">
        <v>56234.660947368422</v>
      </c>
      <c r="J38" s="61">
        <v>75262719.681665137</v>
      </c>
      <c r="K38" s="61">
        <v>49201.512777777774</v>
      </c>
      <c r="L38" s="61">
        <v>75278565.739086032</v>
      </c>
      <c r="M38" s="61">
        <v>57395.167050691249</v>
      </c>
      <c r="N38" s="61">
        <v>76676743.416194946</v>
      </c>
      <c r="O38" s="61">
        <v>7932.0620095693776</v>
      </c>
      <c r="P38" s="61">
        <v>61848623.850197114</v>
      </c>
      <c r="Q38" s="61">
        <v>23076.238862559247</v>
      </c>
    </row>
    <row r="39" spans="1:17" x14ac:dyDescent="0.25">
      <c r="A39" s="60">
        <v>47.8</v>
      </c>
      <c r="B39" s="61">
        <v>87497631.671968922</v>
      </c>
      <c r="C39" s="61">
        <v>108506.58310502283</v>
      </c>
      <c r="D39" s="63">
        <v>78245594.549806654</v>
      </c>
      <c r="E39" s="63">
        <v>131589.85502392345</v>
      </c>
      <c r="F39" s="61">
        <v>68145944.008742601</v>
      </c>
      <c r="G39" s="61">
        <v>413023.11799999996</v>
      </c>
      <c r="H39" s="61">
        <v>66030033.206831113</v>
      </c>
      <c r="I39" s="61">
        <v>64199.425578947375</v>
      </c>
      <c r="J39" s="61">
        <v>76974453.99449037</v>
      </c>
      <c r="K39" s="61">
        <v>64285.10555555555</v>
      </c>
      <c r="L39" s="61">
        <v>75432120.330184653</v>
      </c>
      <c r="M39" s="61">
        <v>66284.033640552996</v>
      </c>
      <c r="N39" s="61">
        <v>78068951.267536327</v>
      </c>
      <c r="O39" s="61">
        <v>8099.5537535885169</v>
      </c>
      <c r="P39" s="61">
        <v>57244117.805519059</v>
      </c>
      <c r="Q39" s="61">
        <v>25041.845497630333</v>
      </c>
    </row>
    <row r="40" spans="1:17" x14ac:dyDescent="0.25">
      <c r="A40" s="60">
        <v>49.6</v>
      </c>
      <c r="B40" s="61">
        <v>95906652.527394846</v>
      </c>
      <c r="C40" s="61">
        <v>114783.00502283104</v>
      </c>
      <c r="D40" s="63">
        <v>86240259.252439693</v>
      </c>
      <c r="E40" s="63">
        <v>100307.95693779904</v>
      </c>
      <c r="F40" s="61">
        <v>76680660.709694013</v>
      </c>
      <c r="G40" s="61">
        <v>355044.31075</v>
      </c>
      <c r="H40" s="61">
        <v>67860705.249841854</v>
      </c>
      <c r="I40" s="61">
        <v>77515.744526315786</v>
      </c>
      <c r="J40" s="61">
        <v>78181086.378940925</v>
      </c>
      <c r="K40" s="61">
        <v>71638.377777777772</v>
      </c>
      <c r="L40" s="61">
        <v>74573602.161518157</v>
      </c>
      <c r="M40" s="61">
        <v>73121.740092165899</v>
      </c>
      <c r="N40" s="61">
        <v>77785792.763967529</v>
      </c>
      <c r="O40" s="61">
        <v>10051.155211722487</v>
      </c>
      <c r="P40" s="61">
        <v>51785693.035479635</v>
      </c>
      <c r="Q40" s="61">
        <v>26334.51393364929</v>
      </c>
    </row>
    <row r="41" spans="1:17" x14ac:dyDescent="0.25">
      <c r="A41" s="60">
        <v>51.4</v>
      </c>
      <c r="B41" s="61">
        <v>104489812.6546483</v>
      </c>
      <c r="C41" s="61">
        <v>114592.23424657535</v>
      </c>
      <c r="D41" s="63">
        <v>96069993.739642784</v>
      </c>
      <c r="E41" s="63">
        <v>86698.793779904314</v>
      </c>
      <c r="F41" s="61">
        <v>84887748.328619182</v>
      </c>
      <c r="G41" s="61">
        <v>291622.26024999999</v>
      </c>
      <c r="H41" s="61">
        <v>67778173.62428841</v>
      </c>
      <c r="I41" s="61">
        <v>93184.441578947386</v>
      </c>
      <c r="J41" s="61">
        <v>78712127.823691472</v>
      </c>
      <c r="K41" s="61">
        <v>84778.922222222216</v>
      </c>
      <c r="L41" s="61">
        <v>75000594.928091213</v>
      </c>
      <c r="M41" s="61">
        <v>83029.166129032266</v>
      </c>
      <c r="N41" s="61">
        <v>78635838.296825022</v>
      </c>
      <c r="O41" s="61">
        <v>8556.7884043062204</v>
      </c>
      <c r="P41" s="61">
        <v>47499796.714848883</v>
      </c>
      <c r="Q41" s="61">
        <v>29587.851658767773</v>
      </c>
    </row>
    <row r="42" spans="1:17" x14ac:dyDescent="0.25">
      <c r="A42" s="60">
        <v>53.3</v>
      </c>
      <c r="B42" s="61">
        <v>112095015.90668082</v>
      </c>
      <c r="C42" s="61">
        <v>113486.42922374427</v>
      </c>
      <c r="D42" s="63">
        <v>104955871.11029276</v>
      </c>
      <c r="E42" s="63">
        <v>71723.785645933021</v>
      </c>
      <c r="F42" s="61">
        <v>93050209.886860386</v>
      </c>
      <c r="G42" s="61">
        <v>251976.154625</v>
      </c>
      <c r="H42" s="61">
        <v>68439269.449715376</v>
      </c>
      <c r="I42" s="61">
        <v>115336.98947368423</v>
      </c>
      <c r="J42" s="61">
        <v>77418231.894704625</v>
      </c>
      <c r="K42" s="61">
        <v>98688.611111111109</v>
      </c>
      <c r="L42" s="61">
        <v>75498444.813207373</v>
      </c>
      <c r="M42" s="61">
        <v>93039.181797235025</v>
      </c>
      <c r="N42" s="61">
        <v>79664799.532365263</v>
      </c>
      <c r="O42" s="61">
        <v>10240.47933014354</v>
      </c>
      <c r="P42" s="61">
        <v>42884273.324572936</v>
      </c>
      <c r="Q42" s="61">
        <v>28474.760094786732</v>
      </c>
    </row>
    <row r="43" spans="1:17" x14ac:dyDescent="0.25">
      <c r="A43" s="60">
        <v>55.2</v>
      </c>
      <c r="B43" s="61">
        <v>118582566.27783673</v>
      </c>
      <c r="C43" s="61">
        <v>119433.75570776255</v>
      </c>
      <c r="D43" s="63">
        <v>112218471.73632847</v>
      </c>
      <c r="E43" s="63">
        <v>61226.768421052635</v>
      </c>
      <c r="F43" s="61">
        <v>99921927.037798926</v>
      </c>
      <c r="G43" s="61">
        <v>211620.44287499998</v>
      </c>
      <c r="H43" s="61">
        <v>65717605.945604041</v>
      </c>
      <c r="I43" s="61">
        <v>138232.28631578948</v>
      </c>
      <c r="J43" s="61">
        <v>75861039.608203247</v>
      </c>
      <c r="K43" s="61">
        <v>110839.77222222222</v>
      </c>
      <c r="L43" s="61">
        <v>73701486.086290523</v>
      </c>
      <c r="M43" s="61">
        <v>105941.18778801843</v>
      </c>
      <c r="N43" s="61">
        <v>78783545.286733955</v>
      </c>
      <c r="O43" s="61">
        <v>9344.9086184210537</v>
      </c>
      <c r="P43" s="61">
        <v>37460612.746386334</v>
      </c>
      <c r="Q43" s="61">
        <v>32032.635355450242</v>
      </c>
    </row>
    <row r="44" spans="1:17" x14ac:dyDescent="0.25">
      <c r="A44" s="60">
        <v>57.3</v>
      </c>
      <c r="B44" s="61">
        <v>123229522.79957585</v>
      </c>
      <c r="C44" s="61">
        <v>125064.66255707764</v>
      </c>
      <c r="D44" s="63">
        <v>119022681.64242312</v>
      </c>
      <c r="E44" s="63">
        <v>58497.479904306223</v>
      </c>
      <c r="F44" s="61">
        <v>106426192.78734894</v>
      </c>
      <c r="G44" s="61">
        <v>186903.06937500002</v>
      </c>
      <c r="H44" s="61">
        <v>64079486.084756479</v>
      </c>
      <c r="I44" s="61">
        <v>170300.29894736843</v>
      </c>
      <c r="J44" s="61">
        <v>73678287.480869308</v>
      </c>
      <c r="K44" s="61">
        <v>122062.45</v>
      </c>
      <c r="L44" s="61">
        <v>72029406.093098447</v>
      </c>
      <c r="M44" s="61">
        <v>114605.26797235024</v>
      </c>
      <c r="N44" s="61">
        <v>77164326.113709092</v>
      </c>
      <c r="O44" s="61">
        <v>10053.178205741628</v>
      </c>
      <c r="P44" s="61">
        <v>31997274.835742444</v>
      </c>
      <c r="Q44" s="61">
        <v>32376.298388625593</v>
      </c>
    </row>
    <row r="45" spans="1:17" x14ac:dyDescent="0.25">
      <c r="A45" s="60">
        <v>59.4</v>
      </c>
      <c r="B45" s="61">
        <v>125924241.78154828</v>
      </c>
      <c r="C45" s="61">
        <v>127772.53013698629</v>
      </c>
      <c r="D45" s="63">
        <v>123201571.71791565</v>
      </c>
      <c r="E45" s="63">
        <v>51939.27416267943</v>
      </c>
      <c r="F45" s="61">
        <v>111204314.15530986</v>
      </c>
      <c r="G45" s="61">
        <v>162602.84899999999</v>
      </c>
      <c r="H45" s="61">
        <v>60651603.415559769</v>
      </c>
      <c r="I45" s="61">
        <v>201976.69157894739</v>
      </c>
      <c r="J45" s="61">
        <v>70669029.813284352</v>
      </c>
      <c r="K45" s="61">
        <v>128008.09444444445</v>
      </c>
      <c r="L45" s="61">
        <v>69856701.131818563</v>
      </c>
      <c r="M45" s="61">
        <v>127357.88018433179</v>
      </c>
      <c r="N45" s="61">
        <v>74784269.874477014</v>
      </c>
      <c r="O45" s="61">
        <v>10591.051399521531</v>
      </c>
      <c r="P45" s="61">
        <v>27528021.596583448</v>
      </c>
      <c r="Q45" s="61">
        <v>31878.57658767773</v>
      </c>
    </row>
    <row r="46" spans="1:17" x14ac:dyDescent="0.25">
      <c r="A46" s="60">
        <v>61.5</v>
      </c>
      <c r="B46" s="61">
        <v>126494789.6783316</v>
      </c>
      <c r="C46" s="61">
        <v>130622.20821917808</v>
      </c>
      <c r="D46" s="63">
        <v>128002230.16019148</v>
      </c>
      <c r="E46" s="63">
        <v>51999.996172248801</v>
      </c>
      <c r="F46" s="61">
        <v>115300234.63615327</v>
      </c>
      <c r="G46" s="61">
        <v>146473.35275000002</v>
      </c>
      <c r="H46" s="61">
        <v>58352776.723592654</v>
      </c>
      <c r="I46" s="61">
        <v>230138.1905263158</v>
      </c>
      <c r="J46" s="61">
        <v>67064053.014998473</v>
      </c>
      <c r="K46" s="61">
        <v>142568.02777777778</v>
      </c>
      <c r="L46" s="61">
        <v>66104326.440302946</v>
      </c>
      <c r="M46" s="61">
        <v>137016.86474654378</v>
      </c>
      <c r="N46" s="61">
        <v>71263528.058085173</v>
      </c>
      <c r="O46" s="61">
        <v>11449.259425837321</v>
      </c>
      <c r="P46" s="61">
        <v>23888858.350854136</v>
      </c>
      <c r="Q46" s="61">
        <v>28992.044644549766</v>
      </c>
    </row>
    <row r="47" spans="1:17" x14ac:dyDescent="0.25">
      <c r="A47" s="60">
        <v>63.8</v>
      </c>
      <c r="B47" s="61">
        <v>125867147.40190883</v>
      </c>
      <c r="C47" s="61">
        <v>133061.98264840184</v>
      </c>
      <c r="D47" s="63">
        <v>129330639.66120419</v>
      </c>
      <c r="E47" s="63">
        <v>47964.63555023924</v>
      </c>
      <c r="F47" s="61">
        <v>116412335.5618411</v>
      </c>
      <c r="G47" s="61">
        <v>134374.00150000001</v>
      </c>
      <c r="H47" s="61">
        <v>53914546.17330803</v>
      </c>
      <c r="I47" s="61">
        <v>255208.06526315789</v>
      </c>
      <c r="J47" s="61">
        <v>62774587.817569643</v>
      </c>
      <c r="K47" s="61">
        <v>155657.17777777778</v>
      </c>
      <c r="L47" s="61">
        <v>62084248.744787671</v>
      </c>
      <c r="M47" s="61">
        <v>147193.60437788017</v>
      </c>
      <c r="N47" s="61">
        <v>68463507.999015525</v>
      </c>
      <c r="O47" s="61">
        <v>11066.765346889952</v>
      </c>
      <c r="P47" s="61">
        <v>19771445.53219448</v>
      </c>
      <c r="Q47" s="61">
        <v>29215.650426540287</v>
      </c>
    </row>
    <row r="48" spans="1:17" x14ac:dyDescent="0.25">
      <c r="A48" s="60">
        <v>66.099999999999994</v>
      </c>
      <c r="B48" s="61">
        <v>122063683.28031111</v>
      </c>
      <c r="C48" s="61">
        <v>126161.43607305938</v>
      </c>
      <c r="D48" s="63">
        <v>131688994.29202724</v>
      </c>
      <c r="E48" s="63">
        <v>48751.345789473686</v>
      </c>
      <c r="F48" s="61">
        <v>117098295.89868861</v>
      </c>
      <c r="G48" s="61">
        <v>128333.751625</v>
      </c>
      <c r="H48" s="61">
        <v>49110725.806451604</v>
      </c>
      <c r="I48" s="61">
        <v>299211.30842105264</v>
      </c>
      <c r="J48" s="61">
        <v>58139422.099785745</v>
      </c>
      <c r="K48" s="61">
        <v>165367.82777777777</v>
      </c>
      <c r="L48" s="61">
        <v>58519099.65109352</v>
      </c>
      <c r="M48" s="61">
        <v>148346.37788018433</v>
      </c>
      <c r="N48" s="61">
        <v>64626118.877676606</v>
      </c>
      <c r="O48" s="61">
        <v>11269.318098086125</v>
      </c>
      <c r="P48" s="61">
        <v>16888548.620236531</v>
      </c>
      <c r="Q48" s="61">
        <v>29549.744170616115</v>
      </c>
    </row>
    <row r="49" spans="1:17" x14ac:dyDescent="0.25">
      <c r="A49" s="60">
        <v>68.5</v>
      </c>
      <c r="B49" s="61">
        <v>117070908.44821493</v>
      </c>
      <c r="C49" s="61">
        <v>127873.14429223743</v>
      </c>
      <c r="D49" s="63">
        <v>130983908.672436</v>
      </c>
      <c r="E49" s="63">
        <v>50925.513923444982</v>
      </c>
      <c r="F49" s="61">
        <v>115205064.86243251</v>
      </c>
      <c r="G49" s="61">
        <v>128805.67599999998</v>
      </c>
      <c r="H49" s="61">
        <v>44844690.069576211</v>
      </c>
      <c r="I49" s="61">
        <v>322324.43473684211</v>
      </c>
      <c r="J49" s="61">
        <v>52866513.865932047</v>
      </c>
      <c r="K49" s="61">
        <v>175610.7888888889</v>
      </c>
      <c r="L49" s="61">
        <v>53557621.308824778</v>
      </c>
      <c r="M49" s="61">
        <v>150984.10783410139</v>
      </c>
      <c r="N49" s="61">
        <v>59896573.837066218</v>
      </c>
      <c r="O49" s="61">
        <v>12758.049150717703</v>
      </c>
      <c r="P49" s="61">
        <v>14357283.692509858</v>
      </c>
      <c r="Q49" s="61">
        <v>23260.430710900477</v>
      </c>
    </row>
    <row r="50" spans="1:17" x14ac:dyDescent="0.25">
      <c r="A50" s="60">
        <v>71</v>
      </c>
      <c r="B50" s="61">
        <v>109781152.35065396</v>
      </c>
      <c r="C50" s="61">
        <v>113889.04429223744</v>
      </c>
      <c r="D50" s="63">
        <v>128225397.90093905</v>
      </c>
      <c r="E50" s="63">
        <v>51611.42105263158</v>
      </c>
      <c r="F50" s="61">
        <v>110690383.45332992</v>
      </c>
      <c r="G50" s="61">
        <v>122501.759875</v>
      </c>
      <c r="H50" s="61">
        <v>38924242.093611635</v>
      </c>
      <c r="I50" s="61">
        <v>366012.53473684209</v>
      </c>
      <c r="J50" s="61">
        <v>46861686.929905117</v>
      </c>
      <c r="K50" s="61">
        <v>181811.31111111111</v>
      </c>
      <c r="L50" s="61">
        <v>49033588.54565569</v>
      </c>
      <c r="M50" s="61">
        <v>162815.43732718893</v>
      </c>
      <c r="N50" s="61">
        <v>54513783.411272474</v>
      </c>
      <c r="O50" s="61">
        <v>10905.141172248803</v>
      </c>
      <c r="P50" s="61">
        <v>11693162.97634691</v>
      </c>
      <c r="Q50" s="61">
        <v>22228.389668246444</v>
      </c>
    </row>
    <row r="51" spans="1:17" x14ac:dyDescent="0.25">
      <c r="A51" s="60">
        <v>73.7</v>
      </c>
      <c r="B51" s="61">
        <v>100922417.81548254</v>
      </c>
      <c r="C51" s="61">
        <v>103372.25068493151</v>
      </c>
      <c r="D51" s="63">
        <v>124925956.91401213</v>
      </c>
      <c r="E51" s="63">
        <v>53404.035406698567</v>
      </c>
      <c r="F51" s="61">
        <v>105587905.11699666</v>
      </c>
      <c r="G51" s="61">
        <v>117354.53612499998</v>
      </c>
      <c r="H51" s="61">
        <v>33976117.805186585</v>
      </c>
      <c r="I51" s="61">
        <v>397645.78947368421</v>
      </c>
      <c r="J51" s="61">
        <v>42191547.352310993</v>
      </c>
      <c r="K51" s="61">
        <v>186683.79444444444</v>
      </c>
      <c r="L51" s="61">
        <v>44811299.804271974</v>
      </c>
      <c r="M51" s="61">
        <v>160613.87142857144</v>
      </c>
      <c r="N51" s="61">
        <v>48822183.485109538</v>
      </c>
      <c r="O51" s="61">
        <v>11721.951925837322</v>
      </c>
      <c r="P51" s="61">
        <v>10472850.512483574</v>
      </c>
      <c r="Q51" s="61">
        <v>21392.027014218012</v>
      </c>
    </row>
    <row r="52" spans="1:17" x14ac:dyDescent="0.25">
      <c r="A52" s="60">
        <v>76.400000000000006</v>
      </c>
      <c r="B52" s="61">
        <v>90965514.316012755</v>
      </c>
      <c r="C52" s="61">
        <v>87727.93789954338</v>
      </c>
      <c r="D52" s="63">
        <v>117781478.18081383</v>
      </c>
      <c r="E52" s="63">
        <v>50827.260909090917</v>
      </c>
      <c r="F52" s="61">
        <v>97986228.143481612</v>
      </c>
      <c r="G52" s="61">
        <v>115568.229125</v>
      </c>
      <c r="H52" s="61">
        <v>29587049.65211891</v>
      </c>
      <c r="I52" s="61">
        <v>427587.99368421052</v>
      </c>
      <c r="J52" s="61">
        <v>36168720.17141109</v>
      </c>
      <c r="K52" s="61">
        <v>185662.99444444443</v>
      </c>
      <c r="L52" s="61">
        <v>39538919.666411363</v>
      </c>
      <c r="M52" s="61">
        <v>162950.15737327188</v>
      </c>
      <c r="N52" s="61">
        <v>43940585.035687923</v>
      </c>
      <c r="O52" s="61">
        <v>11011.471866028709</v>
      </c>
      <c r="P52" s="61">
        <v>9061699.7568988167</v>
      </c>
      <c r="Q52" s="61">
        <v>19546.562464454975</v>
      </c>
    </row>
    <row r="53" spans="1:17" x14ac:dyDescent="0.25">
      <c r="A53" s="60">
        <v>79.099999999999994</v>
      </c>
      <c r="B53" s="61">
        <v>78994697.773064703</v>
      </c>
      <c r="C53" s="61">
        <v>74593.750228310513</v>
      </c>
      <c r="D53" s="63">
        <v>109430600.62603572</v>
      </c>
      <c r="E53" s="63">
        <v>49385.404784689003</v>
      </c>
      <c r="F53" s="61">
        <v>90250533.749035746</v>
      </c>
      <c r="G53" s="61">
        <v>120338.677625</v>
      </c>
      <c r="H53" s="61">
        <v>24870564.99051233</v>
      </c>
      <c r="I53" s="61">
        <v>449398.08526315785</v>
      </c>
      <c r="J53" s="61">
        <v>31098879.338842977</v>
      </c>
      <c r="K53" s="61">
        <v>182030.90555555551</v>
      </c>
      <c r="L53" s="61">
        <v>34764944.430261254</v>
      </c>
      <c r="M53" s="61">
        <v>160140.77004608294</v>
      </c>
      <c r="N53" s="61">
        <v>38713196.898843229</v>
      </c>
      <c r="O53" s="61">
        <v>11694.61553827751</v>
      </c>
      <c r="P53" s="61">
        <v>8532085.5321944803</v>
      </c>
      <c r="Q53" s="61">
        <v>17606.965971563983</v>
      </c>
    </row>
    <row r="54" spans="1:17" x14ac:dyDescent="0.25">
      <c r="A54" s="60">
        <v>82</v>
      </c>
      <c r="B54" s="61">
        <v>67554386.709084496</v>
      </c>
      <c r="C54" s="61">
        <v>63831.363013698632</v>
      </c>
      <c r="D54" s="63">
        <v>101214323.69729331</v>
      </c>
      <c r="E54" s="63">
        <v>43236.335023923442</v>
      </c>
      <c r="F54" s="61">
        <v>80179037.541784525</v>
      </c>
      <c r="G54" s="61">
        <v>119064.67287499999</v>
      </c>
      <c r="H54" s="61">
        <v>21210011.85958254</v>
      </c>
      <c r="I54" s="61">
        <v>471445.26631578954</v>
      </c>
      <c r="J54" s="61">
        <v>26215474.502601776</v>
      </c>
      <c r="K54" s="61">
        <v>178864.75</v>
      </c>
      <c r="L54" s="61">
        <v>29700047.995915238</v>
      </c>
      <c r="M54" s="61">
        <v>153894.69331797236</v>
      </c>
      <c r="N54" s="61">
        <v>32866265.936500132</v>
      </c>
      <c r="O54" s="61">
        <v>10935.657093301435</v>
      </c>
      <c r="P54" s="61">
        <v>7502730.4664914589</v>
      </c>
      <c r="Q54" s="61">
        <v>14326.566161137443</v>
      </c>
    </row>
    <row r="55" spans="1:17" x14ac:dyDescent="0.25">
      <c r="A55" s="60">
        <v>85.1</v>
      </c>
      <c r="B55" s="61">
        <v>56260445.387062579</v>
      </c>
      <c r="C55" s="61">
        <v>50613.784429223742</v>
      </c>
      <c r="D55" s="63">
        <v>89370878.29129073</v>
      </c>
      <c r="E55" s="63">
        <v>40634.265406698571</v>
      </c>
      <c r="F55" s="61">
        <v>70083244.150167137</v>
      </c>
      <c r="G55" s="61">
        <v>117414.52974999999</v>
      </c>
      <c r="H55" s="61">
        <v>17353250</v>
      </c>
      <c r="I55" s="61">
        <v>485895.67263157899</v>
      </c>
      <c r="J55" s="61">
        <v>21506117.661463115</v>
      </c>
      <c r="K55" s="61">
        <v>173313.50555555554</v>
      </c>
      <c r="L55" s="61">
        <v>25534130.439962555</v>
      </c>
      <c r="M55" s="61">
        <v>144883.88294930875</v>
      </c>
      <c r="N55" s="61">
        <v>27924473.147920266</v>
      </c>
      <c r="O55" s="61">
        <v>8423.6736244019139</v>
      </c>
      <c r="P55" s="61">
        <v>6746255.6964520374</v>
      </c>
      <c r="Q55" s="61">
        <v>13094.129952606634</v>
      </c>
    </row>
    <row r="56" spans="1:17" x14ac:dyDescent="0.25">
      <c r="A56" s="60">
        <v>88.2</v>
      </c>
      <c r="B56" s="61">
        <v>46055652.173913054</v>
      </c>
      <c r="C56" s="61">
        <v>43158.053698630138</v>
      </c>
      <c r="D56" s="63">
        <v>78978922.482047498</v>
      </c>
      <c r="E56" s="63">
        <v>37497.053062200954</v>
      </c>
      <c r="F56" s="61">
        <v>58773566.212393939</v>
      </c>
      <c r="G56" s="61">
        <v>115560.96875</v>
      </c>
      <c r="H56" s="61">
        <v>14968222.169512967</v>
      </c>
      <c r="I56" s="61">
        <v>499287.0042105263</v>
      </c>
      <c r="J56" s="61">
        <v>17549704.903581269</v>
      </c>
      <c r="K56" s="61">
        <v>161825.15555555557</v>
      </c>
      <c r="L56" s="61">
        <v>21542488.094630241</v>
      </c>
      <c r="M56" s="61">
        <v>134959.37972350232</v>
      </c>
      <c r="N56" s="61">
        <v>23044933.903519571</v>
      </c>
      <c r="O56" s="61">
        <v>8182.3711004784691</v>
      </c>
      <c r="P56" s="61">
        <v>6269055.7490144549</v>
      </c>
      <c r="Q56" s="61">
        <v>12882.485781990523</v>
      </c>
    </row>
    <row r="57" spans="1:17" x14ac:dyDescent="0.25">
      <c r="A57" s="60">
        <v>91.4</v>
      </c>
      <c r="B57" s="61">
        <v>36676648.99257689</v>
      </c>
      <c r="C57" s="61">
        <v>35863.860182648401</v>
      </c>
      <c r="D57" s="63">
        <v>66926260.35720861</v>
      </c>
      <c r="E57" s="63">
        <v>31739.280047846893</v>
      </c>
      <c r="F57" s="61">
        <v>48182291.270249419</v>
      </c>
      <c r="G57" s="61">
        <v>107868.41037499999</v>
      </c>
      <c r="H57" s="61">
        <v>12689363.85199241</v>
      </c>
      <c r="I57" s="61">
        <v>503592.23368421046</v>
      </c>
      <c r="J57" s="61">
        <v>13761474.661769209</v>
      </c>
      <c r="K57" s="61">
        <v>149748.75</v>
      </c>
      <c r="L57" s="61">
        <v>17564600.910560802</v>
      </c>
      <c r="M57" s="61">
        <v>119333.37235023041</v>
      </c>
      <c r="N57" s="61">
        <v>18811892.407088365</v>
      </c>
      <c r="O57" s="61">
        <v>7430.772452153109</v>
      </c>
      <c r="P57" s="61">
        <v>5757247.9369250983</v>
      </c>
      <c r="Q57" s="61">
        <v>12012.257345971564</v>
      </c>
    </row>
    <row r="58" spans="1:17" x14ac:dyDescent="0.25">
      <c r="A58" s="60">
        <v>94.7</v>
      </c>
      <c r="B58" s="61">
        <v>27890816.542948041</v>
      </c>
      <c r="C58" s="61">
        <v>32279.888904109586</v>
      </c>
      <c r="D58" s="63">
        <v>55604738.722150609</v>
      </c>
      <c r="E58" s="63">
        <v>28716.273110047852</v>
      </c>
      <c r="F58" s="61">
        <v>39166086.526099257</v>
      </c>
      <c r="G58" s="61">
        <v>105606.23037499998</v>
      </c>
      <c r="H58" s="61">
        <v>11352831.277672358</v>
      </c>
      <c r="I58" s="61">
        <v>509704.07368421054</v>
      </c>
      <c r="J58" s="61">
        <v>11109970.149984697</v>
      </c>
      <c r="K58" s="61">
        <v>134651.18888888886</v>
      </c>
      <c r="L58" s="61">
        <v>14340333.758829033</v>
      </c>
      <c r="M58" s="61">
        <v>105482.12764976959</v>
      </c>
      <c r="N58" s="61">
        <v>15006168.016244158</v>
      </c>
      <c r="O58" s="61">
        <v>6957.338648325358</v>
      </c>
      <c r="P58" s="61">
        <v>5049718.4691195795</v>
      </c>
      <c r="Q58" s="61">
        <v>11159.504739336493</v>
      </c>
    </row>
    <row r="59" spans="1:17" x14ac:dyDescent="0.25">
      <c r="A59" s="60">
        <v>98.2</v>
      </c>
      <c r="B59" s="61">
        <v>20677723.577235777</v>
      </c>
      <c r="C59" s="61">
        <v>28774.111461187214</v>
      </c>
      <c r="D59" s="63">
        <v>44859243.601546675</v>
      </c>
      <c r="E59" s="63">
        <v>26148.26956937799</v>
      </c>
      <c r="F59" s="61">
        <v>30097952.642067373</v>
      </c>
      <c r="G59" s="61">
        <v>103837.50112499998</v>
      </c>
      <c r="H59" s="61">
        <v>10724158.127767235</v>
      </c>
      <c r="I59" s="61">
        <v>492616.39894736838</v>
      </c>
      <c r="J59" s="61">
        <v>8515087.7012549751</v>
      </c>
      <c r="K59" s="61">
        <v>113961.62222222221</v>
      </c>
      <c r="L59" s="61">
        <v>11774593.796272656</v>
      </c>
      <c r="M59" s="61">
        <v>91881.474884792638</v>
      </c>
      <c r="N59" s="61">
        <v>11819117.167117897</v>
      </c>
      <c r="O59" s="61">
        <v>6970.386136363637</v>
      </c>
      <c r="P59" s="61">
        <v>4855902.5164257549</v>
      </c>
      <c r="Q59" s="61">
        <v>9241.0489099526076</v>
      </c>
    </row>
    <row r="60" spans="1:17" x14ac:dyDescent="0.25">
      <c r="A60" s="60">
        <v>101.8</v>
      </c>
      <c r="B60" s="61">
        <v>15599188.405797107</v>
      </c>
      <c r="C60" s="61">
        <v>26126.897579908677</v>
      </c>
      <c r="D60" s="63">
        <v>35368708.525133491</v>
      </c>
      <c r="E60" s="63">
        <v>21793.049186602875</v>
      </c>
      <c r="F60" s="61">
        <v>23229883.549755722</v>
      </c>
      <c r="G60" s="61">
        <v>107376.87025000001</v>
      </c>
      <c r="H60" s="61">
        <v>9821166.1922833622</v>
      </c>
      <c r="I60" s="61">
        <v>467927.89473684208</v>
      </c>
      <c r="J60" s="61">
        <v>6427641.0529537806</v>
      </c>
      <c r="K60" s="61">
        <v>96955.055555555562</v>
      </c>
      <c r="L60" s="61">
        <v>9649407.5057441909</v>
      </c>
      <c r="M60" s="61">
        <v>73037.113133640552</v>
      </c>
      <c r="N60" s="61">
        <v>9158937.7922717221</v>
      </c>
      <c r="O60" s="61">
        <v>5693.9377141148325</v>
      </c>
      <c r="P60" s="61">
        <v>4546992.5229960578</v>
      </c>
      <c r="Q60" s="61">
        <v>10292.058862559243</v>
      </c>
    </row>
    <row r="61" spans="1:17" x14ac:dyDescent="0.25">
      <c r="A61" s="60">
        <v>105.5</v>
      </c>
      <c r="B61" s="61">
        <v>11286074.231177097</v>
      </c>
      <c r="C61" s="61">
        <v>24299.538538812787</v>
      </c>
      <c r="D61" s="63">
        <v>26702401.767630268</v>
      </c>
      <c r="E61" s="63">
        <v>19080.170478468903</v>
      </c>
      <c r="F61" s="61">
        <v>17223765.775263567</v>
      </c>
      <c r="G61" s="61">
        <v>99617.185249999995</v>
      </c>
      <c r="H61" s="61">
        <v>9532286.0531309284</v>
      </c>
      <c r="I61" s="61">
        <v>423300.78526315792</v>
      </c>
      <c r="J61" s="61">
        <v>5055721.2488521589</v>
      </c>
      <c r="K61" s="61">
        <v>78788.166666666657</v>
      </c>
      <c r="L61" s="61">
        <v>7576309.5225938214</v>
      </c>
      <c r="M61" s="61">
        <v>61812.744884792628</v>
      </c>
      <c r="N61" s="61">
        <v>7242658.7004676368</v>
      </c>
      <c r="O61" s="61">
        <v>5133.6722440191388</v>
      </c>
      <c r="P61" s="61">
        <v>3980053.3180026282</v>
      </c>
      <c r="Q61" s="61">
        <v>8506.5041706161137</v>
      </c>
    </row>
    <row r="62" spans="1:17" x14ac:dyDescent="0.25">
      <c r="A62" s="60">
        <v>109.4</v>
      </c>
      <c r="B62" s="61">
        <v>7996612.2304701321</v>
      </c>
      <c r="C62" s="61">
        <v>23136.977625570773</v>
      </c>
      <c r="D62" s="63">
        <v>19539286.024673171</v>
      </c>
      <c r="E62" s="63">
        <v>15287.926602870815</v>
      </c>
      <c r="F62" s="61">
        <v>12562758.228336332</v>
      </c>
      <c r="G62" s="61">
        <v>99775.512375000006</v>
      </c>
      <c r="H62" s="61">
        <v>8953845.0347881075</v>
      </c>
      <c r="I62" s="61">
        <v>373295.74315789476</v>
      </c>
      <c r="J62" s="61">
        <v>3548238.3838383839</v>
      </c>
      <c r="K62" s="61">
        <v>63064.527777777781</v>
      </c>
      <c r="L62" s="61">
        <v>6110501.4466853887</v>
      </c>
      <c r="M62" s="61">
        <v>48355.98324884793</v>
      </c>
      <c r="N62" s="61">
        <v>5423041.1149397008</v>
      </c>
      <c r="O62" s="61">
        <v>4850.1363947368427</v>
      </c>
      <c r="P62" s="61">
        <v>3629459.7930354793</v>
      </c>
      <c r="Q62" s="61">
        <v>8443.8117535545043</v>
      </c>
    </row>
    <row r="63" spans="1:17" x14ac:dyDescent="0.25">
      <c r="A63" s="60">
        <v>113.4</v>
      </c>
      <c r="B63" s="61">
        <v>5823901.025097209</v>
      </c>
      <c r="C63" s="61">
        <v>23675.667397260273</v>
      </c>
      <c r="D63" s="63">
        <v>14410657.042901859</v>
      </c>
      <c r="E63" s="63">
        <v>14206.891866028709</v>
      </c>
      <c r="F63" s="61">
        <v>9011957.9583440479</v>
      </c>
      <c r="G63" s="61">
        <v>94638.223874999996</v>
      </c>
      <c r="H63" s="61">
        <v>9116522.4541429467</v>
      </c>
      <c r="I63" s="61">
        <v>337416.6157894737</v>
      </c>
      <c r="J63" s="61">
        <v>2692556.0208142027</v>
      </c>
      <c r="K63" s="61">
        <v>49026.755555555552</v>
      </c>
      <c r="L63" s="61">
        <v>4568637.5968002724</v>
      </c>
      <c r="M63" s="61">
        <v>39340.290069124429</v>
      </c>
      <c r="N63" s="61">
        <v>4089367.4132414479</v>
      </c>
      <c r="O63" s="61">
        <v>4084.2298456937797</v>
      </c>
      <c r="P63" s="61">
        <v>3606922.6215505912</v>
      </c>
      <c r="Q63" s="61">
        <v>7416.6062559241718</v>
      </c>
    </row>
    <row r="64" spans="1:17" x14ac:dyDescent="0.25">
      <c r="A64" s="60">
        <v>117.6</v>
      </c>
      <c r="B64" s="61">
        <v>4100852.5980911995</v>
      </c>
      <c r="C64" s="61">
        <v>21862.093287671232</v>
      </c>
      <c r="D64" s="63">
        <v>9910324.7284109741</v>
      </c>
      <c r="E64" s="63">
        <v>12447.874736842106</v>
      </c>
      <c r="F64" s="61">
        <v>6483853.3299048599</v>
      </c>
      <c r="G64" s="61">
        <v>91553.073999999993</v>
      </c>
      <c r="H64" s="61">
        <v>8917376.8184693214</v>
      </c>
      <c r="I64" s="61">
        <v>293128.64</v>
      </c>
      <c r="J64" s="61">
        <v>2088340.5007652279</v>
      </c>
      <c r="K64" s="61">
        <v>39008.705555555556</v>
      </c>
      <c r="L64" s="61">
        <v>3805138.2690834817</v>
      </c>
      <c r="M64" s="61">
        <v>30547.03043778802</v>
      </c>
      <c r="N64" s="61">
        <v>3208534.9840019695</v>
      </c>
      <c r="O64" s="61">
        <v>4274.6725011961717</v>
      </c>
      <c r="P64" s="61">
        <v>3147299.0624178713</v>
      </c>
      <c r="Q64" s="61">
        <v>7259.1541232227491</v>
      </c>
    </row>
    <row r="65" spans="1:17" x14ac:dyDescent="0.25">
      <c r="A65" s="60">
        <v>121.9</v>
      </c>
      <c r="B65" s="61">
        <v>3017832.4496288444</v>
      </c>
      <c r="C65" s="61">
        <v>24086.474200913242</v>
      </c>
      <c r="D65" s="63">
        <v>6744439.2561222604</v>
      </c>
      <c r="E65" s="63">
        <v>11038.964019138757</v>
      </c>
      <c r="F65" s="61">
        <v>4595231.1005399851</v>
      </c>
      <c r="G65" s="61">
        <v>90062.404374999998</v>
      </c>
      <c r="H65" s="61">
        <v>9009276.7235926632</v>
      </c>
      <c r="I65" s="61">
        <v>258832.54947368422</v>
      </c>
      <c r="J65" s="61">
        <v>1469389.4190388739</v>
      </c>
      <c r="K65" s="61">
        <v>29662.166666666668</v>
      </c>
      <c r="L65" s="61">
        <v>3101793.4899157514</v>
      </c>
      <c r="M65" s="61">
        <v>24534.734101382488</v>
      </c>
      <c r="N65" s="61">
        <v>2345293.4383460502</v>
      </c>
      <c r="O65" s="61">
        <v>3253.3670741626797</v>
      </c>
      <c r="P65" s="61">
        <v>3037478.4592641261</v>
      </c>
      <c r="Q65" s="61">
        <v>6408.3018009478683</v>
      </c>
    </row>
    <row r="66" spans="1:17" x14ac:dyDescent="0.25">
      <c r="A66" s="60">
        <v>126.3</v>
      </c>
      <c r="B66" s="61">
        <v>2468991.1629551086</v>
      </c>
      <c r="C66" s="61">
        <v>22899.528219178083</v>
      </c>
      <c r="D66" s="63">
        <v>4725945.1298103472</v>
      </c>
      <c r="E66" s="63">
        <v>10881.967320574164</v>
      </c>
      <c r="F66" s="61">
        <v>3394539.4381589098</v>
      </c>
      <c r="G66" s="61">
        <v>87877.668374999994</v>
      </c>
      <c r="H66" s="61">
        <v>8701517.3940543942</v>
      </c>
      <c r="I66" s="61">
        <v>224814.99684210526</v>
      </c>
      <c r="J66" s="61">
        <v>1190733.9932659932</v>
      </c>
      <c r="K66" s="61">
        <v>21081.018333333333</v>
      </c>
      <c r="L66" s="61">
        <v>2533222.4653220996</v>
      </c>
      <c r="M66" s="61">
        <v>18859.819769585258</v>
      </c>
      <c r="N66" s="61">
        <v>1942050.5057839041</v>
      </c>
      <c r="O66" s="61">
        <v>2896.9097009569377</v>
      </c>
      <c r="P66" s="61">
        <v>2848820.5597897503</v>
      </c>
      <c r="Q66" s="61">
        <v>5679.7124170616116</v>
      </c>
    </row>
    <row r="67" spans="1:17" x14ac:dyDescent="0.25">
      <c r="A67" s="60">
        <v>131</v>
      </c>
      <c r="B67" s="61">
        <v>2077627.4301873462</v>
      </c>
      <c r="C67" s="61">
        <v>22977.611141552508</v>
      </c>
      <c r="D67" s="63">
        <v>3177440.0294605042</v>
      </c>
      <c r="E67" s="63">
        <v>9120.2743062200971</v>
      </c>
      <c r="F67" s="61">
        <v>2631262.5366418106</v>
      </c>
      <c r="G67" s="61">
        <v>86069.834999999992</v>
      </c>
      <c r="H67" s="61">
        <v>8424145.0031625554</v>
      </c>
      <c r="I67" s="61">
        <v>186434.88526315789</v>
      </c>
      <c r="J67" s="61">
        <v>927807.90694827063</v>
      </c>
      <c r="K67" s="61">
        <v>16643.615555555556</v>
      </c>
      <c r="L67" s="61">
        <v>2116165.4208152494</v>
      </c>
      <c r="M67" s="61">
        <v>14844.98529953917</v>
      </c>
      <c r="N67" s="61">
        <v>1541027.8095003697</v>
      </c>
      <c r="O67" s="61">
        <v>1642.6993919856463</v>
      </c>
      <c r="P67" s="61">
        <v>2809764.0696452036</v>
      </c>
      <c r="Q67" s="61">
        <v>1647.5618104265407</v>
      </c>
    </row>
    <row r="68" spans="1:17" x14ac:dyDescent="0.25">
      <c r="A68" s="60">
        <v>135.80000000000001</v>
      </c>
      <c r="B68" s="61">
        <v>2053112.4779073882</v>
      </c>
      <c r="C68" s="61">
        <v>21627.258264840184</v>
      </c>
      <c r="D68" s="63">
        <v>2248330.6499723806</v>
      </c>
      <c r="E68" s="63">
        <v>8239.359186602871</v>
      </c>
      <c r="F68" s="61">
        <v>2086118.6551812803</v>
      </c>
      <c r="G68" s="61">
        <v>84142.141749999995</v>
      </c>
      <c r="H68" s="61">
        <v>8300217.9000632493</v>
      </c>
      <c r="I68" s="61">
        <v>159380.66736842104</v>
      </c>
      <c r="J68" s="61">
        <v>728088.6880930519</v>
      </c>
      <c r="K68" s="61">
        <v>12856.908333333331</v>
      </c>
      <c r="L68" s="61">
        <v>1772945.9339630667</v>
      </c>
      <c r="M68" s="61">
        <v>12663.330138248846</v>
      </c>
      <c r="N68" s="61">
        <v>1342246.8348510955</v>
      </c>
      <c r="O68" s="61">
        <v>1006.6757727272728</v>
      </c>
      <c r="P68" s="61">
        <v>2325908.3055190537</v>
      </c>
      <c r="Q68" s="61">
        <v>0</v>
      </c>
    </row>
    <row r="69" spans="1:17" x14ac:dyDescent="0.25">
      <c r="A69" s="60">
        <v>140.69999999999999</v>
      </c>
      <c r="B69" s="61">
        <v>1943191.2336514676</v>
      </c>
      <c r="C69" s="61">
        <v>20341.345981735158</v>
      </c>
      <c r="D69" s="63">
        <v>1585448.0869084883</v>
      </c>
      <c r="E69" s="63">
        <v>8577.3669377990445</v>
      </c>
      <c r="F69" s="61">
        <v>1624007.790563127</v>
      </c>
      <c r="G69" s="61">
        <v>73436.909874999998</v>
      </c>
      <c r="H69" s="61">
        <v>7806013.5989879817</v>
      </c>
      <c r="I69" s="61">
        <v>132209.31263157894</v>
      </c>
      <c r="J69" s="61">
        <v>602696.10774410784</v>
      </c>
      <c r="K69" s="61">
        <v>11250.195555555554</v>
      </c>
      <c r="L69" s="61">
        <v>1583867.5057441918</v>
      </c>
      <c r="M69" s="61">
        <v>9264.8936405529967</v>
      </c>
      <c r="N69" s="61">
        <v>1103690.4270243663</v>
      </c>
      <c r="O69" s="61">
        <v>663.8739258373206</v>
      </c>
      <c r="P69" s="61">
        <v>2245388.6307490147</v>
      </c>
      <c r="Q69" s="61">
        <v>0</v>
      </c>
    </row>
    <row r="70" spans="1:17" x14ac:dyDescent="0.25">
      <c r="A70" s="60">
        <v>145.9</v>
      </c>
      <c r="B70" s="61">
        <v>1926886.1081654299</v>
      </c>
      <c r="C70" s="61">
        <v>20076.706986301371</v>
      </c>
      <c r="D70" s="63">
        <v>1189680.4419075677</v>
      </c>
      <c r="E70" s="63">
        <v>7991.5276220095693</v>
      </c>
      <c r="F70" s="61">
        <v>1375173.9901002832</v>
      </c>
      <c r="G70" s="61">
        <v>60831.102887499997</v>
      </c>
      <c r="H70" s="61">
        <v>7471504.4275774825</v>
      </c>
      <c r="I70" s="61">
        <v>110441.68315789473</v>
      </c>
      <c r="J70" s="61">
        <v>530806.68870523421</v>
      </c>
      <c r="K70" s="61">
        <v>7648.8144444444433</v>
      </c>
      <c r="L70" s="61">
        <v>1363202.158114203</v>
      </c>
      <c r="M70" s="61">
        <v>6828.1052764976957</v>
      </c>
      <c r="N70" s="61">
        <v>1042342.5055377802</v>
      </c>
      <c r="O70" s="61">
        <v>335.05695933014357</v>
      </c>
      <c r="P70" s="61">
        <v>2000564.6011826545</v>
      </c>
      <c r="Q70" s="61">
        <v>0</v>
      </c>
    </row>
    <row r="71" spans="1:17" x14ac:dyDescent="0.25">
      <c r="A71" s="60">
        <v>151.19999999999999</v>
      </c>
      <c r="B71" s="61">
        <v>1844195.9703075297</v>
      </c>
      <c r="C71" s="61">
        <v>20705.157260273972</v>
      </c>
      <c r="D71" s="63">
        <v>888247.95433621807</v>
      </c>
      <c r="E71" s="63">
        <v>6580.5265119617234</v>
      </c>
      <c r="F71" s="61">
        <v>1023700.2500642838</v>
      </c>
      <c r="G71" s="61">
        <v>36683.210275000005</v>
      </c>
      <c r="H71" s="61">
        <v>6820736.4010120165</v>
      </c>
      <c r="I71" s="61">
        <v>90486.836421052649</v>
      </c>
      <c r="J71" s="61">
        <v>441119.61310070398</v>
      </c>
      <c r="K71" s="61">
        <v>7597.1461111111103</v>
      </c>
      <c r="L71" s="61">
        <v>1237737.8818823928</v>
      </c>
      <c r="M71" s="61">
        <v>6893.1250921658984</v>
      </c>
      <c r="N71" s="61">
        <v>877586.15308885078</v>
      </c>
      <c r="O71" s="61">
        <v>526.25459569377995</v>
      </c>
      <c r="P71" s="61">
        <v>1767156.179369251</v>
      </c>
      <c r="Q71" s="61">
        <v>0</v>
      </c>
    </row>
    <row r="72" spans="1:17" x14ac:dyDescent="0.25">
      <c r="A72" s="60">
        <v>156.80000000000001</v>
      </c>
      <c r="B72" s="61">
        <v>1738362.9551078125</v>
      </c>
      <c r="C72" s="61">
        <v>20845.747716894974</v>
      </c>
      <c r="D72" s="63">
        <v>762647.43877738912</v>
      </c>
      <c r="E72" s="63">
        <v>6796.2405933014361</v>
      </c>
      <c r="F72" s="61">
        <v>889078.53239907417</v>
      </c>
      <c r="G72" s="61">
        <v>16921.5267375</v>
      </c>
      <c r="H72" s="61">
        <v>6160959.9146110052</v>
      </c>
      <c r="I72" s="61">
        <v>75014.140842105262</v>
      </c>
      <c r="J72" s="61">
        <v>399128.3954698501</v>
      </c>
      <c r="K72" s="61">
        <v>6978.1378888888894</v>
      </c>
      <c r="L72" s="61">
        <v>1099722.8303974129</v>
      </c>
      <c r="M72" s="61">
        <v>6184.4597004608295</v>
      </c>
      <c r="N72" s="61">
        <v>764572.13635244919</v>
      </c>
      <c r="O72" s="61">
        <v>138.40091267942586</v>
      </c>
      <c r="P72" s="61">
        <v>1765554.1977660975</v>
      </c>
      <c r="Q72" s="61">
        <v>0</v>
      </c>
    </row>
    <row r="73" spans="1:17" x14ac:dyDescent="0.25">
      <c r="A73" s="60">
        <v>162.5</v>
      </c>
      <c r="B73" s="61">
        <v>1685811.8062919762</v>
      </c>
      <c r="C73" s="61">
        <v>21052.58506849315</v>
      </c>
      <c r="D73" s="63">
        <v>630038.8436751978</v>
      </c>
      <c r="E73" s="63">
        <v>7029.7161483253594</v>
      </c>
      <c r="F73" s="61">
        <v>792560.23013628181</v>
      </c>
      <c r="G73" s="61">
        <v>0</v>
      </c>
      <c r="H73" s="61">
        <v>5887898.8772928519</v>
      </c>
      <c r="I73" s="61">
        <v>62904.027263157906</v>
      </c>
      <c r="J73" s="61">
        <v>335494.44995408627</v>
      </c>
      <c r="K73" s="61">
        <v>5630.9944444444445</v>
      </c>
      <c r="L73" s="61">
        <v>973960.69525997771</v>
      </c>
      <c r="M73" s="61">
        <v>5141.2306728110598</v>
      </c>
      <c r="N73" s="61">
        <v>720529.37484617298</v>
      </c>
      <c r="O73" s="61">
        <v>561.4448110047847</v>
      </c>
      <c r="P73" s="61">
        <v>1585446.6517739818</v>
      </c>
      <c r="Q73" s="61">
        <v>0</v>
      </c>
    </row>
    <row r="74" spans="1:17" x14ac:dyDescent="0.25">
      <c r="A74" s="60">
        <v>168.5</v>
      </c>
      <c r="B74" s="61">
        <v>1501251.0427712975</v>
      </c>
      <c r="C74" s="61">
        <v>23084.75333333333</v>
      </c>
      <c r="D74" s="63">
        <v>485439.17510587361</v>
      </c>
      <c r="E74" s="63">
        <v>7193.2367464114832</v>
      </c>
      <c r="F74" s="61">
        <v>630698.51439958857</v>
      </c>
      <c r="G74" s="61">
        <v>0</v>
      </c>
      <c r="H74" s="61">
        <v>5442233.285895003</v>
      </c>
      <c r="I74" s="61">
        <v>54083.972210526314</v>
      </c>
      <c r="J74" s="61">
        <v>311141.41903887357</v>
      </c>
      <c r="K74" s="61">
        <v>5903.2722222222219</v>
      </c>
      <c r="L74" s="61">
        <v>882084.17326185002</v>
      </c>
      <c r="M74" s="61">
        <v>4711.94682718894</v>
      </c>
      <c r="N74" s="61">
        <v>586023.3854294857</v>
      </c>
      <c r="O74" s="61">
        <v>0</v>
      </c>
      <c r="P74" s="61">
        <v>1335738.5137976347</v>
      </c>
      <c r="Q74" s="61">
        <v>0</v>
      </c>
    </row>
    <row r="75" spans="1:17" x14ac:dyDescent="0.25">
      <c r="A75" s="60">
        <v>174.7</v>
      </c>
      <c r="B75" s="61">
        <v>1390608.6956521745</v>
      </c>
      <c r="C75" s="61">
        <v>20623.683561643833</v>
      </c>
      <c r="D75" s="63">
        <v>454684.22021727124</v>
      </c>
      <c r="E75" s="63">
        <v>7221.6651674641162</v>
      </c>
      <c r="F75" s="61">
        <v>511197.44278734899</v>
      </c>
      <c r="G75" s="61">
        <v>0</v>
      </c>
      <c r="H75" s="61">
        <v>4944580.5502846297</v>
      </c>
      <c r="I75" s="61">
        <v>46096.557368421054</v>
      </c>
      <c r="J75" s="61">
        <v>310593.1986531986</v>
      </c>
      <c r="K75" s="61">
        <v>6836.6372222222226</v>
      </c>
      <c r="L75" s="61">
        <v>916673.73244830221</v>
      </c>
      <c r="M75" s="61">
        <v>4555.9030645161292</v>
      </c>
      <c r="N75" s="61">
        <v>553381.77947329567</v>
      </c>
      <c r="O75" s="61">
        <v>742.248793062201</v>
      </c>
      <c r="P75" s="61">
        <v>1366160.5315374506</v>
      </c>
      <c r="Q75" s="61">
        <v>0</v>
      </c>
    </row>
    <row r="76" spans="1:17" x14ac:dyDescent="0.25">
      <c r="A76" s="60">
        <v>181.1</v>
      </c>
      <c r="B76" s="61">
        <v>1239942.8773418174</v>
      </c>
      <c r="C76" s="61">
        <v>22130.281506849311</v>
      </c>
      <c r="D76" s="63">
        <v>361019.8784754189</v>
      </c>
      <c r="E76" s="63">
        <v>6418.4959473684212</v>
      </c>
      <c r="F76" s="61">
        <v>485862.92877346365</v>
      </c>
      <c r="G76" s="61">
        <v>0</v>
      </c>
      <c r="H76" s="61">
        <v>4415191.714104997</v>
      </c>
      <c r="I76" s="61">
        <v>41644.884315789473</v>
      </c>
      <c r="J76" s="61">
        <v>312163.25803489442</v>
      </c>
      <c r="K76" s="61">
        <v>5473.1023333333324</v>
      </c>
      <c r="L76" s="61">
        <v>805234.72555527184</v>
      </c>
      <c r="M76" s="61">
        <v>4295.1685437788019</v>
      </c>
      <c r="N76" s="61">
        <v>555998.18114693591</v>
      </c>
      <c r="O76" s="61">
        <v>153.25984808612441</v>
      </c>
      <c r="P76" s="61">
        <v>1118469.7588699081</v>
      </c>
      <c r="Q76" s="61">
        <v>0</v>
      </c>
    </row>
    <row r="77" spans="1:17" x14ac:dyDescent="0.25">
      <c r="A77" s="60">
        <v>187.7</v>
      </c>
      <c r="B77" s="61">
        <v>1175687.8048780491</v>
      </c>
      <c r="C77" s="61">
        <v>20578.541872146117</v>
      </c>
      <c r="D77" s="63">
        <v>344656.83667832811</v>
      </c>
      <c r="E77" s="63">
        <v>6060.966813397129</v>
      </c>
      <c r="F77" s="61">
        <v>388677.67228079191</v>
      </c>
      <c r="G77" s="61">
        <v>0</v>
      </c>
      <c r="H77" s="61">
        <v>3946677.8937381394</v>
      </c>
      <c r="I77" s="61">
        <v>35682.641578947369</v>
      </c>
      <c r="J77" s="61">
        <v>245738.2479338843</v>
      </c>
      <c r="K77" s="61">
        <v>7038.8155555555541</v>
      </c>
      <c r="L77" s="61">
        <v>743989.56939834903</v>
      </c>
      <c r="M77" s="61">
        <v>4141.4713133640553</v>
      </c>
      <c r="N77" s="61">
        <v>506552.32217573241</v>
      </c>
      <c r="O77" s="61">
        <v>0</v>
      </c>
      <c r="P77" s="61">
        <v>1145920.0709592642</v>
      </c>
      <c r="Q77" s="61">
        <v>0</v>
      </c>
    </row>
    <row r="78" spans="1:17" x14ac:dyDescent="0.25">
      <c r="A78" s="60">
        <v>194.6</v>
      </c>
      <c r="B78" s="61">
        <v>1099473.7363025807</v>
      </c>
      <c r="C78" s="61">
        <v>21076.637397260274</v>
      </c>
      <c r="D78" s="63">
        <v>316546.74277297</v>
      </c>
      <c r="E78" s="63">
        <v>4883.2079760765555</v>
      </c>
      <c r="F78" s="61">
        <v>348739.71502957057</v>
      </c>
      <c r="G78" s="61">
        <v>0</v>
      </c>
      <c r="H78" s="61">
        <v>3721509.8355471217</v>
      </c>
      <c r="I78" s="61">
        <v>34000.297473684208</v>
      </c>
      <c r="J78" s="61">
        <v>227346.44640342821</v>
      </c>
      <c r="K78" s="61">
        <v>7512.4177777777768</v>
      </c>
      <c r="L78" s="61">
        <v>688014.29580461234</v>
      </c>
      <c r="M78" s="61">
        <v>4385.8167926267288</v>
      </c>
      <c r="N78" s="61">
        <v>450826.24415456568</v>
      </c>
      <c r="O78" s="61">
        <v>668.73189832535877</v>
      </c>
      <c r="P78" s="61">
        <v>1019938.2128777923</v>
      </c>
      <c r="Q78" s="61">
        <v>0</v>
      </c>
    </row>
    <row r="79" spans="1:17" x14ac:dyDescent="0.25">
      <c r="A79" s="60">
        <v>201.7</v>
      </c>
      <c r="B79" s="61">
        <v>1036878.0487804882</v>
      </c>
      <c r="C79" s="61">
        <v>20524.305296803654</v>
      </c>
      <c r="D79" s="63">
        <v>269028.39550727303</v>
      </c>
      <c r="E79" s="63">
        <v>5120.2948325358857</v>
      </c>
      <c r="F79" s="61">
        <v>290782.43674466445</v>
      </c>
      <c r="G79" s="61">
        <v>0</v>
      </c>
      <c r="H79" s="61">
        <v>3515318.8646426303</v>
      </c>
      <c r="I79" s="61">
        <v>28754.07621052632</v>
      </c>
      <c r="J79" s="61">
        <v>296242.96541169268</v>
      </c>
      <c r="K79" s="61">
        <v>7641.5805555555562</v>
      </c>
      <c r="L79" s="61">
        <v>608968.83243979223</v>
      </c>
      <c r="M79" s="61">
        <v>3485.0595898617512</v>
      </c>
      <c r="N79" s="61">
        <v>449949.83509721886</v>
      </c>
      <c r="O79" s="61">
        <v>182.59642822966507</v>
      </c>
      <c r="P79" s="61">
        <v>922096.73981603154</v>
      </c>
      <c r="Q79" s="61">
        <v>0</v>
      </c>
    </row>
    <row r="80" spans="1:17" x14ac:dyDescent="0.25">
      <c r="A80" s="60">
        <v>209.1</v>
      </c>
      <c r="B80" s="61">
        <v>882050.7599858609</v>
      </c>
      <c r="C80" s="61">
        <v>18071.126210045662</v>
      </c>
      <c r="D80" s="63">
        <v>225185.87516111211</v>
      </c>
      <c r="E80" s="63">
        <v>5440.5296746411495</v>
      </c>
      <c r="F80" s="61">
        <v>259242.67247364362</v>
      </c>
      <c r="G80" s="61">
        <v>0</v>
      </c>
      <c r="H80" s="61">
        <v>2931709.4086021506</v>
      </c>
      <c r="I80" s="61">
        <v>24947.691999999999</v>
      </c>
      <c r="J80" s="61">
        <v>184169.40275482097</v>
      </c>
      <c r="K80" s="61">
        <v>7130.5199999999995</v>
      </c>
      <c r="L80" s="61">
        <v>618449.44089864672</v>
      </c>
      <c r="M80" s="61">
        <v>3367.1852419354836</v>
      </c>
      <c r="N80" s="61">
        <v>416153.9342850112</v>
      </c>
      <c r="O80" s="61">
        <v>0</v>
      </c>
      <c r="P80" s="61">
        <v>772744.70959264121</v>
      </c>
      <c r="Q80" s="61">
        <v>0</v>
      </c>
    </row>
    <row r="81" spans="1:20" x14ac:dyDescent="0.25">
      <c r="A81" s="60">
        <v>216.7</v>
      </c>
      <c r="B81" s="61">
        <v>832917.3559561685</v>
      </c>
      <c r="C81" s="61">
        <v>17223.067716894977</v>
      </c>
      <c r="D81" s="63">
        <v>201573.4060025778</v>
      </c>
      <c r="E81" s="63">
        <v>4451.8301291866028</v>
      </c>
      <c r="F81" s="61">
        <v>209977.93815890976</v>
      </c>
      <c r="G81" s="61">
        <v>3140.8662474999996</v>
      </c>
      <c r="H81" s="61">
        <v>2709366.74573055</v>
      </c>
      <c r="I81" s="61">
        <v>23264.604526315794</v>
      </c>
      <c r="J81" s="61">
        <v>212001.06654423018</v>
      </c>
      <c r="K81" s="61">
        <v>6270.2366111111114</v>
      </c>
      <c r="L81" s="61">
        <v>547506.29478342261</v>
      </c>
      <c r="M81" s="61">
        <v>3103.478025345622</v>
      </c>
      <c r="N81" s="61">
        <v>340824.79448683246</v>
      </c>
      <c r="O81" s="61">
        <v>149.81809808612439</v>
      </c>
      <c r="P81" s="61">
        <v>817443.86727989488</v>
      </c>
      <c r="Q81" s="61">
        <v>0</v>
      </c>
    </row>
    <row r="82" spans="1:20" x14ac:dyDescent="0.25">
      <c r="A82" s="60">
        <v>224.7</v>
      </c>
      <c r="B82" s="61">
        <v>778079.32131495245</v>
      </c>
      <c r="C82" s="61">
        <v>15074.662374429225</v>
      </c>
      <c r="D82" s="63">
        <v>199808.86908488307</v>
      </c>
      <c r="E82" s="63">
        <v>4617.7910430622014</v>
      </c>
      <c r="F82" s="61">
        <v>172694.84861146825</v>
      </c>
      <c r="G82" s="61">
        <v>0</v>
      </c>
      <c r="H82" s="61">
        <v>2267867.9316888042</v>
      </c>
      <c r="I82" s="61">
        <v>21370.783368421053</v>
      </c>
      <c r="J82" s="61">
        <v>176027.61138659323</v>
      </c>
      <c r="K82" s="61">
        <v>6372.8369999999995</v>
      </c>
      <c r="L82" s="61">
        <v>404305.53825206362</v>
      </c>
      <c r="M82" s="61">
        <v>3813.4640529953917</v>
      </c>
      <c r="N82" s="61">
        <v>398439.78341127251</v>
      </c>
      <c r="O82" s="61">
        <v>450.14720454545454</v>
      </c>
      <c r="P82" s="61">
        <v>625185.97568988171</v>
      </c>
      <c r="Q82" s="61">
        <v>0</v>
      </c>
    </row>
    <row r="83" spans="1:20" x14ac:dyDescent="0.25">
      <c r="A83" s="60">
        <v>232.9</v>
      </c>
      <c r="B83" s="61">
        <v>724711.77094379673</v>
      </c>
      <c r="C83" s="61">
        <v>13716.054383561643</v>
      </c>
      <c r="D83" s="63">
        <v>128003.73706499723</v>
      </c>
      <c r="E83" s="63">
        <v>4505.5296555023924</v>
      </c>
      <c r="F83" s="61">
        <v>207433.41726664954</v>
      </c>
      <c r="G83" s="61">
        <v>0</v>
      </c>
      <c r="H83" s="61">
        <v>2135110.0094876657</v>
      </c>
      <c r="I83" s="61">
        <v>20068.109052631578</v>
      </c>
      <c r="J83" s="61">
        <v>154458.59553106828</v>
      </c>
      <c r="K83" s="61">
        <v>6700.9494444444454</v>
      </c>
      <c r="L83" s="61">
        <v>457889.61535188486</v>
      </c>
      <c r="M83" s="61">
        <v>3382.9278801843316</v>
      </c>
      <c r="N83" s="61">
        <v>324368.25498400204</v>
      </c>
      <c r="O83" s="61">
        <v>70.604771411483256</v>
      </c>
      <c r="P83" s="61">
        <v>671784.13666228647</v>
      </c>
      <c r="Q83" s="61">
        <v>0</v>
      </c>
    </row>
    <row r="84" spans="1:20" x14ac:dyDescent="0.25">
      <c r="A84" s="60">
        <v>241.4</v>
      </c>
      <c r="B84" s="61">
        <v>601446.44750795339</v>
      </c>
      <c r="C84" s="61">
        <v>11659.738721461186</v>
      </c>
      <c r="D84" s="63">
        <v>125190.63745166635</v>
      </c>
      <c r="E84" s="63">
        <v>4850.9281100478474</v>
      </c>
      <c r="F84" s="61">
        <v>155523.77082797635</v>
      </c>
      <c r="G84" s="61">
        <v>0</v>
      </c>
      <c r="H84" s="61">
        <v>1933848.8931056291</v>
      </c>
      <c r="I84" s="61">
        <v>18176.86715789474</v>
      </c>
      <c r="J84" s="61">
        <v>171449.59473523111</v>
      </c>
      <c r="K84" s="61">
        <v>5203.4587222222226</v>
      </c>
      <c r="L84" s="61">
        <v>385015.93651604111</v>
      </c>
      <c r="M84" s="61">
        <v>2994.3661728110601</v>
      </c>
      <c r="N84" s="61">
        <v>275174.41705636238</v>
      </c>
      <c r="O84" s="61">
        <v>0</v>
      </c>
      <c r="P84" s="61">
        <v>504936.11498028913</v>
      </c>
      <c r="Q84" s="61">
        <v>0</v>
      </c>
    </row>
    <row r="85" spans="1:20" x14ac:dyDescent="0.25">
      <c r="A85" s="60">
        <v>250.3</v>
      </c>
      <c r="B85" s="61">
        <v>486410.60445387074</v>
      </c>
      <c r="C85" s="61">
        <v>11185.489543378993</v>
      </c>
      <c r="D85" s="63">
        <v>99510.062971828389</v>
      </c>
      <c r="E85" s="63">
        <v>3801.3784784688996</v>
      </c>
      <c r="F85" s="61">
        <v>140539.85735407562</v>
      </c>
      <c r="G85" s="61">
        <v>0</v>
      </c>
      <c r="H85" s="61">
        <v>1783163.5199240986</v>
      </c>
      <c r="I85" s="61">
        <v>18686.525052631576</v>
      </c>
      <c r="J85" s="61">
        <v>153447.98102234467</v>
      </c>
      <c r="K85" s="61">
        <v>4929.065555555555</v>
      </c>
      <c r="L85" s="61">
        <v>363362.88911581988</v>
      </c>
      <c r="M85" s="61">
        <v>2827.838281105991</v>
      </c>
      <c r="N85" s="61">
        <v>300724.66244154575</v>
      </c>
      <c r="O85" s="61">
        <v>0</v>
      </c>
      <c r="P85" s="61">
        <v>485937.14914586069</v>
      </c>
      <c r="Q85" s="61">
        <v>0</v>
      </c>
    </row>
    <row r="86" spans="1:20" x14ac:dyDescent="0.25">
      <c r="A86" s="60">
        <v>259.5</v>
      </c>
      <c r="B86" s="61">
        <v>411454.70484270068</v>
      </c>
      <c r="C86" s="61">
        <v>10073.536757990867</v>
      </c>
      <c r="D86" s="63">
        <v>110110.89523108082</v>
      </c>
      <c r="E86" s="63">
        <v>3515.2851866028714</v>
      </c>
      <c r="F86" s="61">
        <v>148728.56544098741</v>
      </c>
      <c r="G86" s="61">
        <v>34984.995825000005</v>
      </c>
      <c r="H86" s="61">
        <v>1479463.9943074002</v>
      </c>
      <c r="I86" s="61">
        <v>17402.986842105263</v>
      </c>
      <c r="J86" s="61">
        <v>122110.85509641876</v>
      </c>
      <c r="K86" s="61">
        <v>4958.2685555555554</v>
      </c>
      <c r="L86" s="61">
        <v>376150.47144923831</v>
      </c>
      <c r="M86" s="61">
        <v>2805.5089078341016</v>
      </c>
      <c r="N86" s="61">
        <v>267043.83485109528</v>
      </c>
      <c r="O86" s="61">
        <v>88.943965909090906</v>
      </c>
      <c r="P86" s="61">
        <v>390429.41787122207</v>
      </c>
      <c r="Q86" s="61">
        <v>0</v>
      </c>
    </row>
    <row r="87" spans="1:20" x14ac:dyDescent="0.25">
      <c r="A87" s="60">
        <v>269</v>
      </c>
      <c r="B87" s="61">
        <v>346225.77589254163</v>
      </c>
      <c r="C87" s="61">
        <v>8852.9048401826494</v>
      </c>
      <c r="D87" s="63">
        <v>72454.073283004967</v>
      </c>
      <c r="E87" s="63">
        <v>3654.6393397129186</v>
      </c>
      <c r="F87" s="61">
        <v>123573.46072255078</v>
      </c>
      <c r="G87" s="61">
        <v>14741.172437499999</v>
      </c>
      <c r="H87" s="61">
        <v>1439514.2789373812</v>
      </c>
      <c r="I87" s="61">
        <v>16834.276210526317</v>
      </c>
      <c r="J87" s="61">
        <v>105952.11056014693</v>
      </c>
      <c r="K87" s="61">
        <v>3996.9668888888882</v>
      </c>
      <c r="L87" s="61">
        <v>381421.2790400816</v>
      </c>
      <c r="M87" s="61">
        <v>2414.4716405529953</v>
      </c>
      <c r="N87" s="61">
        <v>275034.04910164909</v>
      </c>
      <c r="O87" s="61">
        <v>160.8790744019139</v>
      </c>
      <c r="P87" s="61">
        <v>421825.8751642576</v>
      </c>
      <c r="Q87" s="61">
        <v>0</v>
      </c>
    </row>
    <row r="88" spans="1:20" x14ac:dyDescent="0.25">
      <c r="A88" s="60">
        <v>278.8</v>
      </c>
      <c r="B88" s="61">
        <v>288613.19194061513</v>
      </c>
      <c r="C88" s="61">
        <v>7985.5632876712325</v>
      </c>
      <c r="D88" s="63">
        <v>56504.7497698398</v>
      </c>
      <c r="E88" s="63">
        <v>3620.4772057416271</v>
      </c>
      <c r="F88" s="61">
        <v>90176.737143224469</v>
      </c>
      <c r="G88" s="61">
        <v>0</v>
      </c>
      <c r="H88" s="61">
        <v>1226065.9709044907</v>
      </c>
      <c r="I88" s="61">
        <v>14886.099052631576</v>
      </c>
      <c r="J88" s="61">
        <v>112763.73174165904</v>
      </c>
      <c r="K88" s="61">
        <v>4036.5615555555546</v>
      </c>
      <c r="L88" s="61">
        <v>279027.47008765209</v>
      </c>
      <c r="M88" s="61">
        <v>2401.1501682027651</v>
      </c>
      <c r="N88" s="61">
        <v>211931.02941176476</v>
      </c>
      <c r="O88" s="61">
        <v>161.82280047846891</v>
      </c>
      <c r="P88" s="61">
        <v>320899.3964520368</v>
      </c>
      <c r="Q88" s="61">
        <v>0</v>
      </c>
    </row>
    <row r="89" spans="1:20" x14ac:dyDescent="0.25">
      <c r="A89" s="60">
        <v>289</v>
      </c>
      <c r="B89" s="61">
        <v>236499.93637327678</v>
      </c>
      <c r="C89" s="61">
        <v>7999.3482191780822</v>
      </c>
      <c r="D89" s="63">
        <v>47333.046584422758</v>
      </c>
      <c r="E89" s="63">
        <v>2700.3043349282298</v>
      </c>
      <c r="F89" s="61">
        <v>82934.157238364627</v>
      </c>
      <c r="G89" s="61">
        <v>0</v>
      </c>
      <c r="H89" s="61">
        <v>1111905.8665401642</v>
      </c>
      <c r="I89" s="61">
        <v>14259.383157894739</v>
      </c>
      <c r="J89" s="61">
        <v>128428.46195286197</v>
      </c>
      <c r="K89" s="61">
        <v>3171.6220555555556</v>
      </c>
      <c r="L89" s="61">
        <v>253573.11403284824</v>
      </c>
      <c r="M89" s="61">
        <v>2471.3399447004608</v>
      </c>
      <c r="N89" s="61">
        <v>195258.23775535324</v>
      </c>
      <c r="O89" s="61">
        <v>0</v>
      </c>
      <c r="P89" s="61">
        <v>307772.97358738503</v>
      </c>
      <c r="Q89" s="61">
        <v>0</v>
      </c>
    </row>
    <row r="90" spans="1:20" x14ac:dyDescent="0.25">
      <c r="A90" s="60">
        <v>299.60000000000002</v>
      </c>
      <c r="B90" s="61">
        <v>200184.43266171799</v>
      </c>
      <c r="C90" s="61">
        <v>7252.2207762557082</v>
      </c>
      <c r="D90" s="63">
        <v>44530.981403056525</v>
      </c>
      <c r="E90" s="63">
        <v>2613.8949712918661</v>
      </c>
      <c r="F90" s="61">
        <v>56388.613075340705</v>
      </c>
      <c r="G90" s="61">
        <v>0</v>
      </c>
      <c r="H90" s="61">
        <v>904226.992409867</v>
      </c>
      <c r="I90" s="61">
        <v>12461.580421052633</v>
      </c>
      <c r="J90" s="61">
        <v>127714.26972757884</v>
      </c>
      <c r="K90" s="61">
        <v>2811.1536666666666</v>
      </c>
      <c r="L90" s="61">
        <v>275174.91490085941</v>
      </c>
      <c r="M90" s="61">
        <v>2143.4427373271888</v>
      </c>
      <c r="N90" s="61">
        <v>176371.1238001477</v>
      </c>
      <c r="O90" s="61">
        <v>0</v>
      </c>
      <c r="P90" s="61">
        <v>276319.04743758217</v>
      </c>
      <c r="Q90" s="61">
        <v>0</v>
      </c>
      <c r="T90" s="10" t="s">
        <v>112</v>
      </c>
    </row>
    <row r="91" spans="1:20" x14ac:dyDescent="0.25">
      <c r="A91" s="60">
        <v>310.60000000000002</v>
      </c>
      <c r="B91" s="61">
        <v>156410.74584658895</v>
      </c>
      <c r="C91" s="61">
        <v>6031.2719634703199</v>
      </c>
      <c r="D91" s="63">
        <v>46792.651077149698</v>
      </c>
      <c r="E91" s="63">
        <v>2804.3848325358854</v>
      </c>
      <c r="F91" s="61">
        <v>94558.654281306255</v>
      </c>
      <c r="G91" s="61">
        <v>25396.48605</v>
      </c>
      <c r="H91" s="61">
        <v>826751.6445287792</v>
      </c>
      <c r="I91" s="61">
        <v>11486.956842105265</v>
      </c>
      <c r="J91" s="61">
        <v>139152.36449341904</v>
      </c>
      <c r="K91" s="61">
        <v>2847.8773333333334</v>
      </c>
      <c r="L91" s="61">
        <v>235679.00902050888</v>
      </c>
      <c r="M91" s="61">
        <v>1859.6717211981565</v>
      </c>
      <c r="N91" s="61">
        <v>200003.6009106572</v>
      </c>
      <c r="O91" s="61">
        <v>435.05468110047843</v>
      </c>
      <c r="P91" s="61">
        <v>224234.84388961893</v>
      </c>
      <c r="Q91" s="61">
        <v>1294.4703127962086</v>
      </c>
    </row>
    <row r="92" spans="1:20" x14ac:dyDescent="0.25">
      <c r="A92" s="60">
        <v>322</v>
      </c>
      <c r="B92" s="61">
        <v>138098.77695298695</v>
      </c>
      <c r="C92" s="61">
        <v>5644.9928310502291</v>
      </c>
      <c r="D92" s="63">
        <v>38313.929663045477</v>
      </c>
      <c r="E92" s="63">
        <v>2749.491449760766</v>
      </c>
      <c r="F92" s="61">
        <v>91725.69308948316</v>
      </c>
      <c r="G92" s="61">
        <v>21998.248424999998</v>
      </c>
      <c r="H92" s="61">
        <v>710898.76660341548</v>
      </c>
      <c r="I92" s="61">
        <v>11167.939157894736</v>
      </c>
      <c r="J92" s="61">
        <v>94413.06385062747</v>
      </c>
      <c r="K92" s="61">
        <v>2836.3578888888892</v>
      </c>
      <c r="L92" s="61">
        <v>267777.28372053435</v>
      </c>
      <c r="M92" s="61">
        <v>1917.9858940092167</v>
      </c>
      <c r="N92" s="61">
        <v>173067.98793994589</v>
      </c>
      <c r="O92" s="61">
        <v>185.15576267942583</v>
      </c>
      <c r="P92" s="61">
        <v>255570.18469119581</v>
      </c>
      <c r="Q92" s="61">
        <v>0</v>
      </c>
    </row>
    <row r="93" spans="1:20" x14ac:dyDescent="0.25">
      <c r="A93" s="60">
        <v>333.8</v>
      </c>
      <c r="B93" s="61">
        <v>117454.67656415697</v>
      </c>
      <c r="C93" s="61">
        <v>4075.879429223744</v>
      </c>
      <c r="D93" s="63">
        <v>24046.627877002393</v>
      </c>
      <c r="E93" s="63">
        <v>2353.7611961722487</v>
      </c>
      <c r="F93" s="61">
        <v>56242.217318076626</v>
      </c>
      <c r="G93" s="61">
        <v>18827.273275</v>
      </c>
      <c r="H93" s="61">
        <v>724686.02150537621</v>
      </c>
      <c r="I93" s="61">
        <v>10085.84252631579</v>
      </c>
      <c r="J93" s="61">
        <v>109200.70988674625</v>
      </c>
      <c r="K93" s="61">
        <v>2138.8804999999998</v>
      </c>
      <c r="L93" s="61">
        <v>197534.6610501234</v>
      </c>
      <c r="M93" s="61">
        <v>1370.7555967741937</v>
      </c>
      <c r="N93" s="61">
        <v>150572.49126261388</v>
      </c>
      <c r="O93" s="61">
        <v>215.64204186602871</v>
      </c>
      <c r="P93" s="61">
        <v>221159.66452036792</v>
      </c>
      <c r="Q93" s="61">
        <v>0</v>
      </c>
    </row>
    <row r="94" spans="1:20" x14ac:dyDescent="0.25">
      <c r="A94" s="60">
        <v>346</v>
      </c>
      <c r="B94" s="61">
        <v>83542.707670554984</v>
      </c>
      <c r="C94" s="61">
        <v>3743.4550136986304</v>
      </c>
      <c r="D94" s="63">
        <v>15625.912575952863</v>
      </c>
      <c r="E94" s="63">
        <v>2296.8220191387563</v>
      </c>
      <c r="F94" s="61">
        <v>82911.600539984574</v>
      </c>
      <c r="G94" s="61">
        <v>18365.666275</v>
      </c>
      <c r="H94" s="61">
        <v>579309.44813409238</v>
      </c>
      <c r="I94" s="61">
        <v>8446.7038947368437</v>
      </c>
      <c r="J94" s="61">
        <v>79539.523109886752</v>
      </c>
      <c r="K94" s="61">
        <v>1826.6471666666664</v>
      </c>
      <c r="L94" s="61">
        <v>205645.9510679942</v>
      </c>
      <c r="M94" s="61">
        <v>1210.9156382488479</v>
      </c>
      <c r="N94" s="61">
        <v>156786.16022643371</v>
      </c>
      <c r="O94" s="61">
        <v>184.81893480861245</v>
      </c>
      <c r="P94" s="61">
        <v>182572.82595269382</v>
      </c>
      <c r="Q94" s="61">
        <v>0</v>
      </c>
    </row>
    <row r="95" spans="1:20" x14ac:dyDescent="0.25">
      <c r="A95" s="60">
        <v>358.7</v>
      </c>
      <c r="B95" s="61">
        <v>82776.217744786161</v>
      </c>
      <c r="C95" s="61">
        <v>3899.7460319634702</v>
      </c>
      <c r="D95" s="63">
        <v>6968.865991530105</v>
      </c>
      <c r="E95" s="63">
        <v>1646.1565263157895</v>
      </c>
      <c r="F95" s="61">
        <v>58692.60576626382</v>
      </c>
      <c r="G95" s="61">
        <v>5529.4251750000003</v>
      </c>
      <c r="H95" s="61">
        <v>496567.96015180263</v>
      </c>
      <c r="I95" s="61">
        <v>7477.4382000000014</v>
      </c>
      <c r="J95" s="61">
        <v>67607.20869299052</v>
      </c>
      <c r="K95" s="61">
        <v>1529.8708333333332</v>
      </c>
      <c r="L95" s="61">
        <v>175769.40779508126</v>
      </c>
      <c r="M95" s="61">
        <v>738.93047142857154</v>
      </c>
      <c r="N95" s="61">
        <v>104587.52178193456</v>
      </c>
      <c r="O95" s="61">
        <v>21.826420693779905</v>
      </c>
      <c r="P95" s="61">
        <v>154162.44152431012</v>
      </c>
      <c r="Q95" s="61">
        <v>0</v>
      </c>
    </row>
    <row r="96" spans="1:20" x14ac:dyDescent="0.25">
      <c r="A96" s="60">
        <v>371.8</v>
      </c>
      <c r="B96" s="61">
        <v>69552.972781901743</v>
      </c>
      <c r="C96" s="61">
        <v>3877.5522922374425</v>
      </c>
      <c r="D96" s="63">
        <v>19281.862935002762</v>
      </c>
      <c r="E96" s="63">
        <v>1545.2058995215311</v>
      </c>
      <c r="F96" s="61">
        <v>53545.424787863209</v>
      </c>
      <c r="G96" s="61">
        <v>0</v>
      </c>
      <c r="H96" s="61">
        <v>469774.35641998734</v>
      </c>
      <c r="I96" s="61">
        <v>6134.2852210526326</v>
      </c>
      <c r="J96" s="61">
        <v>64731.207591062142</v>
      </c>
      <c r="K96" s="61">
        <v>1378.6519444444446</v>
      </c>
      <c r="L96" s="61">
        <v>175371.8309080078</v>
      </c>
      <c r="M96" s="61">
        <v>642.47853485944711</v>
      </c>
      <c r="N96" s="61">
        <v>102753.83177455085</v>
      </c>
      <c r="O96" s="61">
        <v>72.531872727272727</v>
      </c>
      <c r="P96" s="61">
        <v>137684.14014454666</v>
      </c>
      <c r="Q96" s="61">
        <v>0</v>
      </c>
    </row>
    <row r="97" spans="1:17" x14ac:dyDescent="0.25">
      <c r="A97" s="60">
        <v>385.4</v>
      </c>
      <c r="B97" s="61">
        <v>35769.637327677636</v>
      </c>
      <c r="C97" s="61">
        <v>2331.4787397260275</v>
      </c>
      <c r="D97" s="63">
        <v>12993.699871110291</v>
      </c>
      <c r="E97" s="63">
        <v>1263.8502966507178</v>
      </c>
      <c r="F97" s="61">
        <v>52732.088724607871</v>
      </c>
      <c r="G97" s="61">
        <v>0</v>
      </c>
      <c r="H97" s="61">
        <v>412623.57210626185</v>
      </c>
      <c r="I97" s="61">
        <v>5308.1449789473681</v>
      </c>
      <c r="J97" s="61">
        <v>68820.137741046827</v>
      </c>
      <c r="K97" s="61">
        <v>1375.5843888888887</v>
      </c>
      <c r="L97" s="61">
        <v>130490.87652114713</v>
      </c>
      <c r="M97" s="61">
        <v>839.36698548387108</v>
      </c>
      <c r="N97" s="61">
        <v>115303.79571745018</v>
      </c>
      <c r="O97" s="61">
        <v>0</v>
      </c>
      <c r="P97" s="61">
        <v>83643.762220762161</v>
      </c>
      <c r="Q97" s="61">
        <v>0</v>
      </c>
    </row>
    <row r="98" spans="1:17" x14ac:dyDescent="0.25">
      <c r="A98" s="60">
        <v>399.5</v>
      </c>
      <c r="B98" s="61">
        <v>43177.716507599864</v>
      </c>
      <c r="C98" s="61">
        <v>2580.0654200913245</v>
      </c>
      <c r="D98" s="63">
        <v>17049.850323844596</v>
      </c>
      <c r="E98" s="63">
        <v>968.45430143540682</v>
      </c>
      <c r="F98" s="61">
        <v>9594.1226729236314</v>
      </c>
      <c r="G98" s="61">
        <v>0</v>
      </c>
      <c r="H98" s="61">
        <v>322197.89057558507</v>
      </c>
      <c r="I98" s="61">
        <v>5246.2415368421043</v>
      </c>
      <c r="J98" s="61">
        <v>60349.003489439863</v>
      </c>
      <c r="K98" s="61">
        <v>911.8937222222221</v>
      </c>
      <c r="L98" s="61">
        <v>138047.98246957702</v>
      </c>
      <c r="M98" s="61">
        <v>717.41182188940093</v>
      </c>
      <c r="N98" s="61">
        <v>74012.459881860719</v>
      </c>
      <c r="O98" s="61">
        <v>0</v>
      </c>
      <c r="P98" s="61">
        <v>117417.28626806833</v>
      </c>
      <c r="Q98" s="61">
        <v>0</v>
      </c>
    </row>
    <row r="99" spans="1:17" x14ac:dyDescent="0.25">
      <c r="A99" s="60">
        <v>414.2</v>
      </c>
      <c r="B99" s="61">
        <v>42091.93354542242</v>
      </c>
      <c r="C99" s="61">
        <v>2237.0440365296804</v>
      </c>
      <c r="D99" s="63">
        <v>8508.5484072914733</v>
      </c>
      <c r="E99" s="63">
        <v>1308.8875023923447</v>
      </c>
      <c r="F99" s="61">
        <v>15893.832585497557</v>
      </c>
      <c r="G99" s="61">
        <v>0</v>
      </c>
      <c r="H99" s="61">
        <v>343310.03795066412</v>
      </c>
      <c r="I99" s="61">
        <v>4325.5493368421057</v>
      </c>
      <c r="J99" s="61">
        <v>69111.289990817269</v>
      </c>
      <c r="K99" s="61">
        <v>726.23572222222219</v>
      </c>
      <c r="L99" s="61">
        <v>136364.43213343548</v>
      </c>
      <c r="M99" s="61">
        <v>703.25913317972356</v>
      </c>
      <c r="N99" s="61">
        <v>62580.166871769652</v>
      </c>
      <c r="O99" s="61">
        <v>0</v>
      </c>
      <c r="P99" s="61">
        <v>77235.463600525633</v>
      </c>
      <c r="Q99" s="61">
        <v>0</v>
      </c>
    </row>
    <row r="100" spans="1:17" x14ac:dyDescent="0.25">
      <c r="A100" s="60">
        <v>429.4</v>
      </c>
      <c r="B100" s="61">
        <v>41510.215623895376</v>
      </c>
      <c r="C100" s="61">
        <v>1871.7148310502282</v>
      </c>
      <c r="D100" s="63">
        <v>13209.051150800959</v>
      </c>
      <c r="E100" s="63">
        <v>1592.8435167464118</v>
      </c>
      <c r="F100" s="61">
        <v>43137.71542170224</v>
      </c>
      <c r="G100" s="61">
        <v>9854.3541375000004</v>
      </c>
      <c r="H100" s="61">
        <v>319882.20746363059</v>
      </c>
      <c r="I100" s="61">
        <v>3497.7815684210532</v>
      </c>
      <c r="J100" s="61">
        <v>61193.235506580968</v>
      </c>
      <c r="K100" s="61">
        <v>705.87224444444439</v>
      </c>
      <c r="L100" s="61">
        <v>133031.46498170364</v>
      </c>
      <c r="M100" s="61">
        <v>590.65214930875572</v>
      </c>
      <c r="N100" s="61">
        <v>74488.855894659137</v>
      </c>
      <c r="O100" s="61">
        <v>191.6934409090909</v>
      </c>
      <c r="P100" s="61">
        <v>63016.388042049934</v>
      </c>
      <c r="Q100" s="61">
        <v>410.53879052132703</v>
      </c>
    </row>
    <row r="101" spans="1:17" x14ac:dyDescent="0.25">
      <c r="A101" s="60">
        <v>445.1</v>
      </c>
      <c r="B101" s="61">
        <v>37629.978084128677</v>
      </c>
      <c r="C101" s="61">
        <v>968.47383105022834</v>
      </c>
      <c r="D101" s="63">
        <v>10522.682231633216</v>
      </c>
      <c r="E101" s="63">
        <v>1015.2011004784689</v>
      </c>
      <c r="F101" s="61">
        <v>24418.245609411159</v>
      </c>
      <c r="G101" s="61">
        <v>8803.5740750000004</v>
      </c>
      <c r="H101" s="61">
        <v>291231.99873497785</v>
      </c>
      <c r="I101" s="61">
        <v>3488.6347578947366</v>
      </c>
      <c r="J101" s="61">
        <v>45262.197490052036</v>
      </c>
      <c r="K101" s="61">
        <v>570.41727222222232</v>
      </c>
      <c r="L101" s="61">
        <v>76184.07531273934</v>
      </c>
      <c r="M101" s="61">
        <v>762.31812442396313</v>
      </c>
      <c r="N101" s="61">
        <v>55878.558946591205</v>
      </c>
      <c r="O101" s="61">
        <v>116.77007763157896</v>
      </c>
      <c r="P101" s="61">
        <v>72352.844021024968</v>
      </c>
      <c r="Q101" s="61">
        <v>52.133962085308063</v>
      </c>
    </row>
    <row r="102" spans="1:17" x14ac:dyDescent="0.25">
      <c r="A102" s="60">
        <v>461.4</v>
      </c>
      <c r="B102" s="61">
        <v>21536.647578649707</v>
      </c>
      <c r="C102" s="61">
        <v>1199.1321780821916</v>
      </c>
      <c r="D102" s="63">
        <v>9329.1552936844037</v>
      </c>
      <c r="E102" s="63">
        <v>843.03624976076571</v>
      </c>
      <c r="F102" s="61">
        <v>35236.528657752635</v>
      </c>
      <c r="G102" s="61">
        <v>7429.6691124999998</v>
      </c>
      <c r="H102" s="61">
        <v>228764.82922201138</v>
      </c>
      <c r="I102" s="61">
        <v>2492.9772315789473</v>
      </c>
      <c r="J102" s="61">
        <v>56294.362779308234</v>
      </c>
      <c r="K102" s="61">
        <v>713.06005555555566</v>
      </c>
      <c r="L102" s="61">
        <v>95690.318526082861</v>
      </c>
      <c r="M102" s="61">
        <v>396.36547672811059</v>
      </c>
      <c r="N102" s="61">
        <v>47443.08614324392</v>
      </c>
      <c r="O102" s="61">
        <v>198.460020215311</v>
      </c>
      <c r="P102" s="61">
        <v>69004.613140604459</v>
      </c>
      <c r="Q102" s="61">
        <v>318.98071469194315</v>
      </c>
    </row>
    <row r="103" spans="1:17" x14ac:dyDescent="0.25">
      <c r="A103" s="60">
        <v>478.3</v>
      </c>
      <c r="B103" s="61">
        <v>20791.544715447159</v>
      </c>
      <c r="C103" s="61">
        <v>1079.5645342465752</v>
      </c>
      <c r="D103" s="63">
        <v>13700.039624378565</v>
      </c>
      <c r="E103" s="63">
        <v>900.18377990430622</v>
      </c>
      <c r="F103" s="61">
        <v>43681.812226793525</v>
      </c>
      <c r="G103" s="61">
        <v>7536.2947249999988</v>
      </c>
      <c r="H103" s="61">
        <v>205590.68785578746</v>
      </c>
      <c r="I103" s="61">
        <v>2246.0043368421057</v>
      </c>
      <c r="J103" s="61">
        <v>48273.23464952557</v>
      </c>
      <c r="K103" s="61">
        <v>405.58256111111103</v>
      </c>
      <c r="L103" s="61">
        <v>77071.824355374018</v>
      </c>
      <c r="M103" s="61">
        <v>202.18759216589865</v>
      </c>
      <c r="N103" s="61">
        <v>38867.017376322925</v>
      </c>
      <c r="O103" s="61">
        <v>121.48224760765551</v>
      </c>
      <c r="P103" s="61">
        <v>48789.645006570303</v>
      </c>
      <c r="Q103" s="61">
        <v>325.42709004739339</v>
      </c>
    </row>
    <row r="104" spans="1:17" x14ac:dyDescent="0.25">
      <c r="A104" s="60">
        <v>495.8</v>
      </c>
      <c r="B104" s="61">
        <v>18704.294096854017</v>
      </c>
      <c r="C104" s="61">
        <v>1083.2421004566211</v>
      </c>
      <c r="D104" s="63">
        <v>7966.2133677039219</v>
      </c>
      <c r="E104" s="63">
        <v>830.46759425837331</v>
      </c>
      <c r="F104" s="61">
        <v>37866.500449987143</v>
      </c>
      <c r="G104" s="61">
        <v>5058.3491174999999</v>
      </c>
      <c r="H104" s="61">
        <v>216879.95098039211</v>
      </c>
      <c r="I104" s="61">
        <v>1891.1360210526316</v>
      </c>
      <c r="J104" s="61">
        <v>35704.614998469544</v>
      </c>
      <c r="K104" s="61">
        <v>543.69006666666655</v>
      </c>
      <c r="L104" s="61">
        <v>61492.083039741294</v>
      </c>
      <c r="M104" s="61">
        <v>204.90602764976958</v>
      </c>
      <c r="N104" s="61">
        <v>33900.970145212901</v>
      </c>
      <c r="O104" s="61">
        <v>205.19265071770334</v>
      </c>
      <c r="P104" s="61">
        <v>33254.257194480946</v>
      </c>
      <c r="Q104" s="61">
        <v>219.86832985781993</v>
      </c>
    </row>
    <row r="105" spans="1:17" x14ac:dyDescent="0.25">
      <c r="A105" s="60">
        <v>514</v>
      </c>
      <c r="B105" s="61">
        <v>15919.844468009904</v>
      </c>
      <c r="C105" s="61">
        <v>659.50994292237442</v>
      </c>
      <c r="D105" s="63">
        <v>8039.5267169950284</v>
      </c>
      <c r="E105" s="63">
        <v>854.23665885167475</v>
      </c>
      <c r="F105" s="61">
        <v>41496.165620982269</v>
      </c>
      <c r="G105" s="61">
        <v>4948.26272625</v>
      </c>
      <c r="H105" s="61">
        <v>194423.95793801389</v>
      </c>
      <c r="I105" s="61">
        <v>1631.4126684210528</v>
      </c>
      <c r="J105" s="61">
        <v>29474.908197122746</v>
      </c>
      <c r="K105" s="61">
        <v>350.84441666666663</v>
      </c>
      <c r="L105" s="61">
        <v>64374.617224066031</v>
      </c>
      <c r="M105" s="61">
        <v>209.2130211981567</v>
      </c>
      <c r="N105" s="61">
        <v>26953.326409057354</v>
      </c>
      <c r="O105" s="61">
        <v>83.802368899521539</v>
      </c>
      <c r="P105" s="61">
        <v>25745.169421813403</v>
      </c>
      <c r="Q105" s="61">
        <v>557287.49606161145</v>
      </c>
    </row>
    <row r="106" spans="1:17" x14ac:dyDescent="0.25">
      <c r="A106" s="60">
        <v>532.79999999999995</v>
      </c>
      <c r="B106" s="61">
        <v>20216.339342523865</v>
      </c>
      <c r="C106" s="61">
        <v>571.3141095890411</v>
      </c>
      <c r="D106" s="63">
        <v>6521.7673356656232</v>
      </c>
      <c r="E106" s="63">
        <v>527.3931808612441</v>
      </c>
      <c r="F106" s="61">
        <v>19998.05170352276</v>
      </c>
      <c r="G106" s="61">
        <v>5255.6020424999997</v>
      </c>
      <c r="H106" s="61">
        <v>135651.45635673622</v>
      </c>
      <c r="I106" s="61">
        <v>925.6772736842106</v>
      </c>
      <c r="J106" s="61">
        <v>25111.94314049587</v>
      </c>
      <c r="K106" s="61">
        <v>108.07784444444445</v>
      </c>
      <c r="L106" s="61">
        <v>39955.986886222439</v>
      </c>
      <c r="M106" s="61">
        <v>254.57458894009216</v>
      </c>
      <c r="N106" s="61">
        <v>35702.888542948567</v>
      </c>
      <c r="O106" s="61">
        <v>228.37537679425839</v>
      </c>
      <c r="P106" s="61">
        <v>26224.550505913274</v>
      </c>
      <c r="Q106" s="61">
        <v>554715.06161137449</v>
      </c>
    </row>
    <row r="107" spans="1:17" x14ac:dyDescent="0.25">
      <c r="A107" s="60">
        <v>552.29999999999995</v>
      </c>
      <c r="B107" s="61">
        <v>16822.173206079893</v>
      </c>
      <c r="C107" s="61">
        <v>660.31659908675795</v>
      </c>
      <c r="D107" s="63">
        <v>6614.7579451298097</v>
      </c>
      <c r="E107" s="63">
        <v>270.71003971291867</v>
      </c>
      <c r="F107" s="61">
        <v>24803.213261763951</v>
      </c>
      <c r="G107" s="61">
        <v>4205.0907412500001</v>
      </c>
      <c r="H107" s="61">
        <v>135306.28874130297</v>
      </c>
      <c r="I107" s="61">
        <v>1047.3388642105263</v>
      </c>
      <c r="J107" s="61">
        <v>22960.564823997553</v>
      </c>
      <c r="K107" s="61">
        <v>328.85661666666664</v>
      </c>
      <c r="L107" s="61">
        <v>43183.1863756276</v>
      </c>
      <c r="M107" s="61">
        <v>53.198922235023041</v>
      </c>
      <c r="N107" s="61">
        <v>33026.912429239484</v>
      </c>
      <c r="O107" s="61">
        <v>219.6691553827751</v>
      </c>
      <c r="P107" s="61">
        <v>32570.742562417872</v>
      </c>
      <c r="Q107" s="61">
        <v>597026.5895734597</v>
      </c>
    </row>
    <row r="108" spans="1:17" x14ac:dyDescent="0.25">
      <c r="A108" s="60">
        <v>572.5</v>
      </c>
      <c r="B108" s="61">
        <v>10607.39201131142</v>
      </c>
      <c r="C108" s="61">
        <v>608.58777214611871</v>
      </c>
      <c r="D108" s="63">
        <v>8452.4429386853244</v>
      </c>
      <c r="E108" s="63">
        <v>569.23430478468902</v>
      </c>
      <c r="F108" s="61">
        <v>13437.004339161738</v>
      </c>
      <c r="G108" s="61">
        <v>3176.8114725</v>
      </c>
      <c r="H108" s="61">
        <v>118582.38614800756</v>
      </c>
      <c r="I108" s="61">
        <v>914.0585378947369</v>
      </c>
      <c r="J108" s="61">
        <v>20912.533921028466</v>
      </c>
      <c r="K108" s="61">
        <v>281.39473333333331</v>
      </c>
      <c r="L108" s="61">
        <v>27504.448600119136</v>
      </c>
      <c r="M108" s="61">
        <v>297.55078963133639</v>
      </c>
      <c r="N108" s="61">
        <v>22301.404134875713</v>
      </c>
      <c r="O108" s="61">
        <v>255869.73599210527</v>
      </c>
      <c r="P108" s="61">
        <v>20099.122233902759</v>
      </c>
      <c r="Q108" s="61">
        <v>4870584.4009478679</v>
      </c>
    </row>
    <row r="109" spans="1:17" x14ac:dyDescent="0.25">
      <c r="A109" s="60">
        <v>593.5</v>
      </c>
      <c r="B109" s="61">
        <v>10692.878048780491</v>
      </c>
      <c r="C109" s="61">
        <v>374.19450091324205</v>
      </c>
      <c r="D109" s="63">
        <v>1715.645148223163</v>
      </c>
      <c r="E109" s="63">
        <v>602.22213684210533</v>
      </c>
      <c r="F109" s="61">
        <v>17145.346438673179</v>
      </c>
      <c r="G109" s="61">
        <v>3034.0304662500002</v>
      </c>
      <c r="H109" s="61">
        <v>99794.155597722944</v>
      </c>
      <c r="I109" s="61">
        <v>1178.0504021052634</v>
      </c>
      <c r="J109" s="61">
        <v>22826.042081420263</v>
      </c>
      <c r="K109" s="61">
        <v>112.4578111111111</v>
      </c>
      <c r="L109" s="61">
        <v>24320.938166964512</v>
      </c>
      <c r="M109" s="61">
        <v>133.93904930875576</v>
      </c>
      <c r="N109" s="61">
        <v>20118.504307162199</v>
      </c>
      <c r="O109" s="61">
        <v>1550792.87889689</v>
      </c>
      <c r="P109" s="61">
        <v>15764.124283837056</v>
      </c>
      <c r="Q109" s="61">
        <v>11275707.127962088</v>
      </c>
    </row>
    <row r="110" spans="1:17" x14ac:dyDescent="0.25">
      <c r="A110" s="60">
        <v>615.29999999999995</v>
      </c>
      <c r="B110" s="61">
        <v>5333.548250265113</v>
      </c>
      <c r="C110" s="61">
        <v>298.84400547945205</v>
      </c>
      <c r="D110" s="63">
        <v>25043.562069600441</v>
      </c>
      <c r="E110" s="63">
        <v>755.35229569377998</v>
      </c>
      <c r="F110" s="61">
        <v>10923.833080483415</v>
      </c>
      <c r="G110" s="61">
        <v>1951.2830999999999</v>
      </c>
      <c r="H110" s="61">
        <v>76839.147691334598</v>
      </c>
      <c r="I110" s="61">
        <v>497.19665221052639</v>
      </c>
      <c r="J110" s="61">
        <v>13556.415598408326</v>
      </c>
      <c r="K110" s="61">
        <v>173.17253333333329</v>
      </c>
      <c r="L110" s="61">
        <v>24950.696996000337</v>
      </c>
      <c r="M110" s="61">
        <v>79.71125806451613</v>
      </c>
      <c r="N110" s="61">
        <v>12764.506030027078</v>
      </c>
      <c r="O110" s="61">
        <v>2373644.2290358855</v>
      </c>
      <c r="P110" s="61">
        <v>13335.752431011826</v>
      </c>
      <c r="Q110" s="61">
        <v>15163386.919431282</v>
      </c>
    </row>
    <row r="111" spans="1:17" x14ac:dyDescent="0.25">
      <c r="A111" s="60">
        <v>637.79999999999995</v>
      </c>
      <c r="B111" s="61">
        <v>0</v>
      </c>
      <c r="C111" s="61">
        <v>0</v>
      </c>
      <c r="D111" s="63">
        <v>0</v>
      </c>
      <c r="E111" s="63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</row>
    <row r="112" spans="1:17" x14ac:dyDescent="0.25">
      <c r="A112" s="60">
        <v>661.2</v>
      </c>
      <c r="B112" s="61">
        <v>0</v>
      </c>
      <c r="C112" s="61">
        <v>0</v>
      </c>
      <c r="D112" s="63">
        <v>0</v>
      </c>
      <c r="E112" s="63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</row>
    <row r="113" spans="1:17" x14ac:dyDescent="0.25">
      <c r="A113" s="60">
        <v>685.4</v>
      </c>
      <c r="B113" s="61">
        <v>0</v>
      </c>
      <c r="C113" s="61">
        <v>0</v>
      </c>
      <c r="D113" s="63">
        <v>0</v>
      </c>
      <c r="E113" s="63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</row>
    <row r="114" spans="1:17" x14ac:dyDescent="0.25">
      <c r="A114" s="60">
        <v>710.5</v>
      </c>
      <c r="B114" s="61">
        <v>0</v>
      </c>
      <c r="C114" s="61">
        <v>0</v>
      </c>
      <c r="D114" s="63">
        <v>0</v>
      </c>
      <c r="E114" s="63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</row>
  </sheetData>
  <mergeCells count="20">
    <mergeCell ref="J4:K4"/>
    <mergeCell ref="L4:M4"/>
    <mergeCell ref="N1:Q1"/>
    <mergeCell ref="P2:Q2"/>
    <mergeCell ref="N4:O4"/>
    <mergeCell ref="P4:Q4"/>
    <mergeCell ref="J2:K2"/>
    <mergeCell ref="L2:M2"/>
    <mergeCell ref="N2:O2"/>
    <mergeCell ref="J1:M1"/>
    <mergeCell ref="A1:A4"/>
    <mergeCell ref="B2:C2"/>
    <mergeCell ref="B1:I1"/>
    <mergeCell ref="B4:C4"/>
    <mergeCell ref="D4:E4"/>
    <mergeCell ref="F4:G4"/>
    <mergeCell ref="H4:I4"/>
    <mergeCell ref="D2:E2"/>
    <mergeCell ref="F2:G2"/>
    <mergeCell ref="H2:I2"/>
  </mergeCells>
  <conditionalFormatting sqref="A5:A1048576 A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K19" sqref="K19"/>
    </sheetView>
  </sheetViews>
  <sheetFormatPr defaultRowHeight="15" x14ac:dyDescent="0.25"/>
  <cols>
    <col min="1" max="1" width="10.7109375" customWidth="1"/>
    <col min="2" max="2" width="15" bestFit="1" customWidth="1"/>
    <col min="3" max="3" width="11.7109375" bestFit="1" customWidth="1"/>
    <col min="4" max="4" width="7.7109375" style="1" bestFit="1" customWidth="1"/>
    <col min="5" max="5" width="11.7109375" bestFit="1" customWidth="1"/>
    <col min="6" max="6" width="7.7109375" bestFit="1" customWidth="1"/>
    <col min="7" max="7" width="0.85546875" customWidth="1"/>
    <col min="8" max="8" width="11.7109375" bestFit="1" customWidth="1"/>
    <col min="9" max="9" width="7.7109375" bestFit="1" customWidth="1"/>
    <col min="10" max="10" width="11.7109375" bestFit="1" customWidth="1"/>
    <col min="11" max="11" width="7.7109375" bestFit="1" customWidth="1"/>
    <col min="12" max="12" width="0.85546875" customWidth="1"/>
    <col min="13" max="13" width="11.7109375" bestFit="1" customWidth="1"/>
    <col min="14" max="14" width="7.7109375" bestFit="1" customWidth="1"/>
    <col min="15" max="15" width="11.7109375" bestFit="1" customWidth="1"/>
    <col min="16" max="16" width="7.7109375" bestFit="1" customWidth="1"/>
    <col min="17" max="17" width="0.85546875" customWidth="1"/>
    <col min="18" max="18" width="11.140625" customWidth="1"/>
    <col min="19" max="19" width="7.7109375" bestFit="1" customWidth="1"/>
    <col min="20" max="20" width="11.140625" customWidth="1"/>
    <col min="21" max="21" width="7.7109375" bestFit="1" customWidth="1"/>
  </cols>
  <sheetData>
    <row r="1" spans="1:21" ht="16.5" customHeight="1" x14ac:dyDescent="0.35">
      <c r="A1" s="76" t="s">
        <v>23</v>
      </c>
      <c r="B1" s="75" t="s">
        <v>24</v>
      </c>
      <c r="C1" s="75" t="s">
        <v>25</v>
      </c>
      <c r="D1" s="75"/>
      <c r="E1" s="75" t="s">
        <v>26</v>
      </c>
      <c r="F1" s="75"/>
      <c r="G1" s="79"/>
      <c r="H1" s="75" t="s">
        <v>27</v>
      </c>
      <c r="I1" s="75"/>
      <c r="J1" s="75" t="s">
        <v>28</v>
      </c>
      <c r="K1" s="75"/>
      <c r="L1" s="79"/>
      <c r="M1" s="75" t="s">
        <v>29</v>
      </c>
      <c r="N1" s="75"/>
      <c r="O1" s="75" t="s">
        <v>30</v>
      </c>
      <c r="P1" s="75"/>
      <c r="Q1" s="79"/>
      <c r="R1" s="75" t="s">
        <v>31</v>
      </c>
      <c r="S1" s="75"/>
      <c r="T1" s="75" t="s">
        <v>32</v>
      </c>
      <c r="U1" s="82"/>
    </row>
    <row r="2" spans="1:21" ht="30.75" thickBot="1" x14ac:dyDescent="0.3">
      <c r="A2" s="77"/>
      <c r="B2" s="78"/>
      <c r="C2" s="19" t="s">
        <v>33</v>
      </c>
      <c r="D2" s="19" t="s">
        <v>34</v>
      </c>
      <c r="E2" s="19" t="s">
        <v>33</v>
      </c>
      <c r="F2" s="19" t="s">
        <v>34</v>
      </c>
      <c r="G2" s="80"/>
      <c r="H2" s="19" t="s">
        <v>33</v>
      </c>
      <c r="I2" s="19" t="s">
        <v>34</v>
      </c>
      <c r="J2" s="19" t="s">
        <v>33</v>
      </c>
      <c r="K2" s="19" t="s">
        <v>34</v>
      </c>
      <c r="L2" s="80"/>
      <c r="M2" s="19" t="s">
        <v>33</v>
      </c>
      <c r="N2" s="19" t="s">
        <v>34</v>
      </c>
      <c r="O2" s="19" t="s">
        <v>33</v>
      </c>
      <c r="P2" s="19" t="s">
        <v>34</v>
      </c>
      <c r="Q2" s="80"/>
      <c r="R2" s="19" t="s">
        <v>35</v>
      </c>
      <c r="S2" s="19" t="s">
        <v>34</v>
      </c>
      <c r="T2" s="19" t="s">
        <v>35</v>
      </c>
      <c r="U2" s="20" t="s">
        <v>34</v>
      </c>
    </row>
    <row r="3" spans="1:21" ht="15.75" thickTop="1" x14ac:dyDescent="0.25">
      <c r="A3" s="21">
        <v>41429</v>
      </c>
      <c r="B3" s="22" t="s">
        <v>36</v>
      </c>
      <c r="C3" s="23">
        <v>6.3492379079227654E-2</v>
      </c>
      <c r="D3" s="23">
        <v>1.0732988638331917E-2</v>
      </c>
      <c r="E3" s="23">
        <v>4.4164162494012484E-2</v>
      </c>
      <c r="F3" s="23">
        <v>1.1120074611346098E-2</v>
      </c>
      <c r="G3" s="80"/>
      <c r="H3" s="23">
        <v>0.76556130721449434</v>
      </c>
      <c r="I3" s="23">
        <v>2.6616109311285604E-2</v>
      </c>
      <c r="J3" s="23">
        <v>0.75492819585900828</v>
      </c>
      <c r="K3" s="23">
        <v>2.4237999117272577E-2</v>
      </c>
      <c r="L3" s="80"/>
      <c r="M3" s="23">
        <v>2.4125254306976394</v>
      </c>
      <c r="N3" s="23">
        <v>2.6429871582485717E-3</v>
      </c>
      <c r="O3" s="23">
        <v>2.444180330850966</v>
      </c>
      <c r="P3" s="23">
        <v>5.0743158123848064E-3</v>
      </c>
      <c r="Q3" s="80"/>
      <c r="R3" s="93">
        <v>10.867354817136885</v>
      </c>
      <c r="S3" s="23">
        <v>0.65414717508786135</v>
      </c>
      <c r="T3" s="93">
        <v>9.7258853831071175</v>
      </c>
      <c r="U3" s="24">
        <v>0.68644208627332426</v>
      </c>
    </row>
    <row r="4" spans="1:21" x14ac:dyDescent="0.25">
      <c r="A4" s="25">
        <v>41432</v>
      </c>
      <c r="B4" s="26" t="s">
        <v>36</v>
      </c>
      <c r="C4" s="27">
        <v>3.0945966528410574E-2</v>
      </c>
      <c r="D4" s="27">
        <v>1.3266634971058554E-2</v>
      </c>
      <c r="E4" s="27">
        <v>1.2473846084823298E-2</v>
      </c>
      <c r="F4" s="27">
        <v>1.0184611032704195E-2</v>
      </c>
      <c r="G4" s="80"/>
      <c r="H4" s="27">
        <v>0.72220336845935551</v>
      </c>
      <c r="I4" s="27">
        <v>2.0118123089941046E-2</v>
      </c>
      <c r="J4" s="27">
        <v>0.71748344000232034</v>
      </c>
      <c r="K4" s="27">
        <v>2.0909217490755663E-2</v>
      </c>
      <c r="L4" s="80"/>
      <c r="M4" s="27">
        <v>2.2393275415914733</v>
      </c>
      <c r="N4" s="27">
        <v>3.9150611356475018E-2</v>
      </c>
      <c r="O4" s="27">
        <v>2.2438347406686385</v>
      </c>
      <c r="P4" s="27">
        <v>3.9637416289767365E-2</v>
      </c>
      <c r="Q4" s="80"/>
      <c r="R4" s="94">
        <v>10.706984242606923</v>
      </c>
      <c r="S4" s="27">
        <v>0.27450382670503609</v>
      </c>
      <c r="T4" s="94">
        <v>9.6538215469606374</v>
      </c>
      <c r="U4" s="28">
        <v>0.19428846015647805</v>
      </c>
    </row>
    <row r="5" spans="1:21" x14ac:dyDescent="0.25">
      <c r="A5" s="25">
        <v>41501</v>
      </c>
      <c r="B5" s="26" t="s">
        <v>36</v>
      </c>
      <c r="C5" s="27">
        <v>5.3503911075684377E-2</v>
      </c>
      <c r="D5" s="27">
        <v>4.8576573987659522E-3</v>
      </c>
      <c r="E5" s="27">
        <v>3.3396440290844313E-2</v>
      </c>
      <c r="F5" s="27">
        <v>4.7692050485903421E-3</v>
      </c>
      <c r="G5" s="80"/>
      <c r="H5" s="27">
        <v>0.60122540556270976</v>
      </c>
      <c r="I5" s="27">
        <v>0.10020998415155186</v>
      </c>
      <c r="J5" s="27">
        <v>0.60528491878300617</v>
      </c>
      <c r="K5" s="27">
        <v>0.10221002184644688</v>
      </c>
      <c r="L5" s="80"/>
      <c r="M5" s="27">
        <v>2.4777164895530377</v>
      </c>
      <c r="N5" s="27">
        <v>4.4418868490087117E-2</v>
      </c>
      <c r="O5" s="27">
        <v>2.4512510095272004</v>
      </c>
      <c r="P5" s="27">
        <v>4.8122260168925055E-2</v>
      </c>
      <c r="Q5" s="80"/>
      <c r="R5" s="94">
        <v>10.891979257602502</v>
      </c>
      <c r="S5" s="27">
        <v>9.6459551294886092E-2</v>
      </c>
      <c r="T5" s="94">
        <v>10.162838103784397</v>
      </c>
      <c r="U5" s="28">
        <v>9.3898880320173364E-2</v>
      </c>
    </row>
    <row r="6" spans="1:21" x14ac:dyDescent="0.25">
      <c r="A6" s="25">
        <v>41597</v>
      </c>
      <c r="B6" s="26" t="s">
        <v>36</v>
      </c>
      <c r="C6" s="27">
        <v>9.7152589921234295E-2</v>
      </c>
      <c r="D6" s="27">
        <v>6.5730676248585654E-2</v>
      </c>
      <c r="E6" s="27">
        <v>7.986031664327739E-2</v>
      </c>
      <c r="F6" s="27">
        <v>6.4829796360714273E-2</v>
      </c>
      <c r="G6" s="80"/>
      <c r="H6" s="27">
        <v>0.60465681785462755</v>
      </c>
      <c r="I6" s="27">
        <v>4.816496360132333E-2</v>
      </c>
      <c r="J6" s="27">
        <v>0.61126874525803876</v>
      </c>
      <c r="K6" s="27">
        <v>4.8290758075334457E-2</v>
      </c>
      <c r="L6" s="80"/>
      <c r="M6" s="27">
        <v>2.4813335938716472</v>
      </c>
      <c r="N6" s="27">
        <v>2.2175928964170945E-2</v>
      </c>
      <c r="O6" s="27">
        <v>2.421287311187251</v>
      </c>
      <c r="P6" s="27">
        <v>2.6110064985784429E-2</v>
      </c>
      <c r="Q6" s="80"/>
      <c r="R6" s="94">
        <v>10.443289076850711</v>
      </c>
      <c r="S6" s="27">
        <v>0.17141822483958363</v>
      </c>
      <c r="T6" s="94">
        <v>9.7117263515707748</v>
      </c>
      <c r="U6" s="28">
        <v>0.16058106615915987</v>
      </c>
    </row>
    <row r="7" spans="1:21" x14ac:dyDescent="0.25">
      <c r="A7" s="25">
        <v>41487</v>
      </c>
      <c r="B7" s="26" t="s">
        <v>37</v>
      </c>
      <c r="C7" s="27">
        <v>9.968113587515498E-2</v>
      </c>
      <c r="D7" s="27">
        <v>0.10607441086159057</v>
      </c>
      <c r="E7" s="27">
        <v>0.10764045615821828</v>
      </c>
      <c r="F7" s="27">
        <v>0.16079465054832437</v>
      </c>
      <c r="G7" s="80"/>
      <c r="H7" s="27">
        <v>0.38077775885080473</v>
      </c>
      <c r="I7" s="27">
        <v>2.2643604746442534E-2</v>
      </c>
      <c r="J7" s="27">
        <v>0.38722647246139552</v>
      </c>
      <c r="K7" s="27">
        <v>1.86206238437371E-2</v>
      </c>
      <c r="L7" s="80"/>
      <c r="M7" s="27">
        <v>1.7838757579040077</v>
      </c>
      <c r="N7" s="27">
        <v>0.12776372655505455</v>
      </c>
      <c r="O7" s="27">
        <v>1.9056462591180092</v>
      </c>
      <c r="P7" s="27">
        <v>6.80735595696879E-2</v>
      </c>
      <c r="Q7" s="80"/>
      <c r="R7" s="94">
        <v>11.340454043732491</v>
      </c>
      <c r="S7" s="27">
        <v>0.30372346835686798</v>
      </c>
      <c r="T7" s="94">
        <v>10.474953197000254</v>
      </c>
      <c r="U7" s="28">
        <v>0.2302824910599012</v>
      </c>
    </row>
    <row r="8" spans="1:21" x14ac:dyDescent="0.25">
      <c r="A8" s="25">
        <v>41488</v>
      </c>
      <c r="B8" s="26" t="s">
        <v>37</v>
      </c>
      <c r="C8" s="27">
        <v>7.5012286399311609E-2</v>
      </c>
      <c r="D8" s="27">
        <v>1.7757234874594286E-2</v>
      </c>
      <c r="E8" s="27">
        <v>5.7335368401918357E-2</v>
      </c>
      <c r="F8" s="27">
        <v>1.7535959967583063E-2</v>
      </c>
      <c r="G8" s="80"/>
      <c r="H8" s="27">
        <v>0.32694014129220683</v>
      </c>
      <c r="I8" s="27">
        <v>9.0036060090407533E-3</v>
      </c>
      <c r="J8" s="27">
        <v>0.32704286321914633</v>
      </c>
      <c r="K8" s="27">
        <v>8.9931696496867546E-3</v>
      </c>
      <c r="L8" s="80"/>
      <c r="M8" s="27">
        <v>1.4708840220819486</v>
      </c>
      <c r="N8" s="27">
        <v>5.7314212330115182E-2</v>
      </c>
      <c r="O8" s="27">
        <v>1.5379075053178572</v>
      </c>
      <c r="P8" s="27">
        <v>3.8531865091901006E-2</v>
      </c>
      <c r="Q8" s="80"/>
      <c r="R8" s="94">
        <v>11.40437706957907</v>
      </c>
      <c r="S8" s="27">
        <v>3.2493605040003787E-2</v>
      </c>
      <c r="T8" s="94">
        <v>10.563652232721207</v>
      </c>
      <c r="U8" s="28">
        <v>0.25543119109802598</v>
      </c>
    </row>
    <row r="9" spans="1:21" x14ac:dyDescent="0.25">
      <c r="A9" s="25">
        <v>41452</v>
      </c>
      <c r="B9" s="29" t="s">
        <v>38</v>
      </c>
      <c r="C9" s="27">
        <v>4.1191472790028515E-2</v>
      </c>
      <c r="D9" s="27">
        <v>3.5253714774023545E-2</v>
      </c>
      <c r="E9" s="27">
        <v>2.6637224233211642E-2</v>
      </c>
      <c r="F9" s="27">
        <v>4.3715571127914681E-2</v>
      </c>
      <c r="G9" s="80"/>
      <c r="H9" s="27">
        <v>0.37535498772014791</v>
      </c>
      <c r="I9" s="27">
        <v>1.8010807189136575E-2</v>
      </c>
      <c r="J9" s="27">
        <v>0.37718415794977361</v>
      </c>
      <c r="K9" s="27">
        <v>1.7911798987358094E-2</v>
      </c>
      <c r="L9" s="80"/>
      <c r="M9" s="27">
        <v>0.49973625996775817</v>
      </c>
      <c r="N9" s="27">
        <v>8.1143449945813448E-2</v>
      </c>
      <c r="O9" s="27">
        <v>0.52376633034951992</v>
      </c>
      <c r="P9" s="27">
        <v>8.9795085696111734E-2</v>
      </c>
      <c r="Q9" s="80"/>
      <c r="R9" s="94">
        <v>11.199835489822298</v>
      </c>
      <c r="S9" s="27">
        <v>6.7051875203765071E-2</v>
      </c>
      <c r="T9" s="94">
        <v>10.225966859373466</v>
      </c>
      <c r="U9" s="28">
        <v>0.23492850184269581</v>
      </c>
    </row>
    <row r="10" spans="1:21" ht="15.75" thickBot="1" x14ac:dyDescent="0.3">
      <c r="A10" s="30">
        <v>41474</v>
      </c>
      <c r="B10" s="31" t="s">
        <v>39</v>
      </c>
      <c r="C10" s="32">
        <v>2.9981877897548862E-2</v>
      </c>
      <c r="D10" s="32">
        <v>7.5879498712439434E-3</v>
      </c>
      <c r="E10" s="32">
        <v>7.772435231584743E-3</v>
      </c>
      <c r="F10" s="32">
        <v>7.8783677358143598E-3</v>
      </c>
      <c r="G10" s="81"/>
      <c r="H10" s="32">
        <v>0.3878584220854282</v>
      </c>
      <c r="I10" s="32">
        <v>1.2888038103220452E-2</v>
      </c>
      <c r="J10" s="32">
        <v>0.40976667052812105</v>
      </c>
      <c r="K10" s="32">
        <v>8.5128874844159191E-3</v>
      </c>
      <c r="L10" s="81"/>
      <c r="M10" s="32" t="s">
        <v>40</v>
      </c>
      <c r="N10" s="32" t="s">
        <v>40</v>
      </c>
      <c r="O10" s="32">
        <v>0.67662812285871832</v>
      </c>
      <c r="P10" s="32">
        <v>1.0871544298086545E-2</v>
      </c>
      <c r="Q10" s="81"/>
      <c r="R10" s="95">
        <v>11.035134126096956</v>
      </c>
      <c r="S10" s="32">
        <v>0.1922488255016277</v>
      </c>
      <c r="T10" s="95">
        <v>11.084939603241288</v>
      </c>
      <c r="U10" s="33">
        <v>5.2522916165347107E-2</v>
      </c>
    </row>
    <row r="11" spans="1:21" x14ac:dyDescent="0.25">
      <c r="A11" s="14"/>
      <c r="B11" s="3"/>
      <c r="C11" s="9"/>
      <c r="D11" s="9"/>
      <c r="E11" s="14"/>
    </row>
    <row r="12" spans="1:21" x14ac:dyDescent="0.25">
      <c r="A12" s="14"/>
      <c r="B12" s="3"/>
      <c r="C12" s="9"/>
      <c r="D12" s="9"/>
      <c r="E12" s="14"/>
    </row>
    <row r="13" spans="1:21" x14ac:dyDescent="0.25">
      <c r="A13" s="14"/>
      <c r="B13" s="3"/>
      <c r="C13" s="9"/>
      <c r="D13" s="9"/>
      <c r="E13" s="14"/>
    </row>
    <row r="14" spans="1:21" x14ac:dyDescent="0.25">
      <c r="A14" s="14"/>
      <c r="B14" s="3"/>
      <c r="C14" s="9"/>
      <c r="D14" s="9"/>
      <c r="E14" s="14"/>
    </row>
    <row r="15" spans="1:21" x14ac:dyDescent="0.25">
      <c r="A15" s="14"/>
      <c r="B15" s="3"/>
      <c r="C15" s="9"/>
      <c r="D15" s="9"/>
      <c r="E15" s="14"/>
    </row>
    <row r="16" spans="1:21" x14ac:dyDescent="0.25">
      <c r="A16" s="14"/>
      <c r="B16" s="3"/>
      <c r="C16" s="9"/>
      <c r="D16" s="9"/>
      <c r="E16" s="14"/>
    </row>
    <row r="17" spans="1:5" x14ac:dyDescent="0.25">
      <c r="A17" s="14"/>
      <c r="B17" s="3"/>
      <c r="C17" s="9"/>
      <c r="D17" s="9"/>
      <c r="E17" s="14"/>
    </row>
    <row r="18" spans="1:5" x14ac:dyDescent="0.25">
      <c r="A18" s="14"/>
      <c r="B18" s="3"/>
      <c r="C18" s="9"/>
      <c r="D18" s="9"/>
      <c r="E18" s="14"/>
    </row>
    <row r="19" spans="1:5" x14ac:dyDescent="0.25">
      <c r="A19" s="14"/>
      <c r="B19" s="3"/>
      <c r="C19" s="9"/>
      <c r="D19" s="9"/>
      <c r="E19" s="14"/>
    </row>
    <row r="20" spans="1:5" x14ac:dyDescent="0.25">
      <c r="A20" s="14"/>
      <c r="B20" s="3"/>
      <c r="C20" s="9"/>
      <c r="D20" s="9"/>
      <c r="E20" s="14"/>
    </row>
    <row r="21" spans="1:5" x14ac:dyDescent="0.25">
      <c r="A21" s="14"/>
      <c r="B21" s="3"/>
      <c r="C21" s="9"/>
      <c r="D21" s="9"/>
      <c r="E21" s="14"/>
    </row>
    <row r="22" spans="1:5" x14ac:dyDescent="0.25">
      <c r="A22" s="14"/>
      <c r="B22" s="3"/>
      <c r="C22" s="9"/>
      <c r="D22" s="9"/>
      <c r="E22" s="14"/>
    </row>
    <row r="23" spans="1:5" x14ac:dyDescent="0.25">
      <c r="A23" s="14"/>
      <c r="B23" s="14"/>
      <c r="C23" s="14"/>
      <c r="D23" s="3"/>
      <c r="E23" s="14"/>
    </row>
    <row r="24" spans="1:5" x14ac:dyDescent="0.25">
      <c r="A24" s="14"/>
      <c r="B24" s="14"/>
      <c r="C24" s="14"/>
      <c r="D24" s="3"/>
      <c r="E24" s="14"/>
    </row>
    <row r="25" spans="1:5" x14ac:dyDescent="0.25">
      <c r="A25" s="14"/>
      <c r="B25" s="14"/>
      <c r="C25" s="14"/>
      <c r="D25" s="3"/>
      <c r="E25" s="14"/>
    </row>
    <row r="26" spans="1:5" x14ac:dyDescent="0.25">
      <c r="A26" s="14"/>
      <c r="B26" s="14"/>
      <c r="C26" s="14"/>
      <c r="D26" s="3"/>
      <c r="E26" s="14"/>
    </row>
    <row r="27" spans="1:5" x14ac:dyDescent="0.25">
      <c r="A27" s="14"/>
      <c r="B27" s="14"/>
      <c r="C27" s="14"/>
      <c r="D27" s="3"/>
      <c r="E27" s="14"/>
    </row>
  </sheetData>
  <mergeCells count="13">
    <mergeCell ref="T1:U1"/>
    <mergeCell ref="J1:K1"/>
    <mergeCell ref="L1:L10"/>
    <mergeCell ref="M1:N1"/>
    <mergeCell ref="O1:P1"/>
    <mergeCell ref="Q1:Q10"/>
    <mergeCell ref="R1:S1"/>
    <mergeCell ref="H1:I1"/>
    <mergeCell ref="A1:A2"/>
    <mergeCell ref="B1:B2"/>
    <mergeCell ref="C1:D1"/>
    <mergeCell ref="E1:F1"/>
    <mergeCell ref="G1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L37" sqref="L37"/>
    </sheetView>
  </sheetViews>
  <sheetFormatPr defaultRowHeight="15" x14ac:dyDescent="0.25"/>
  <cols>
    <col min="2" max="2" width="13.5703125" bestFit="1" customWidth="1"/>
    <col min="3" max="3" width="11.85546875" customWidth="1"/>
    <col min="5" max="5" width="12.140625" customWidth="1"/>
    <col min="7" max="7" width="12.140625" customWidth="1"/>
    <col min="9" max="9" width="12.140625" customWidth="1"/>
    <col min="11" max="11" width="12.140625" customWidth="1"/>
    <col min="13" max="13" width="12.140625" customWidth="1"/>
    <col min="15" max="15" width="12.140625" customWidth="1"/>
  </cols>
  <sheetData>
    <row r="1" spans="1:16" ht="18" x14ac:dyDescent="0.35">
      <c r="A1" s="87" t="s">
        <v>41</v>
      </c>
      <c r="B1" s="89" t="s">
        <v>24</v>
      </c>
      <c r="C1" s="83" t="s">
        <v>42</v>
      </c>
      <c r="D1" s="84"/>
      <c r="E1" s="83" t="s">
        <v>7</v>
      </c>
      <c r="F1" s="84"/>
      <c r="G1" s="83" t="s">
        <v>43</v>
      </c>
      <c r="H1" s="84"/>
      <c r="I1" s="83" t="s">
        <v>44</v>
      </c>
      <c r="J1" s="84"/>
      <c r="K1" s="83" t="s">
        <v>45</v>
      </c>
      <c r="L1" s="84"/>
      <c r="M1" s="83" t="s">
        <v>8</v>
      </c>
      <c r="N1" s="84"/>
      <c r="O1" s="83" t="s">
        <v>46</v>
      </c>
      <c r="P1" s="85"/>
    </row>
    <row r="2" spans="1:16" ht="30" x14ac:dyDescent="0.25">
      <c r="A2" s="88"/>
      <c r="B2" s="72"/>
      <c r="C2" s="36" t="s">
        <v>33</v>
      </c>
      <c r="D2" s="36" t="s">
        <v>34</v>
      </c>
      <c r="E2" s="36" t="s">
        <v>33</v>
      </c>
      <c r="F2" s="36" t="s">
        <v>34</v>
      </c>
      <c r="G2" s="36" t="s">
        <v>33</v>
      </c>
      <c r="H2" s="36" t="s">
        <v>34</v>
      </c>
      <c r="I2" s="36" t="s">
        <v>33</v>
      </c>
      <c r="J2" s="36" t="s">
        <v>34</v>
      </c>
      <c r="K2" s="36" t="s">
        <v>33</v>
      </c>
      <c r="L2" s="36" t="s">
        <v>34</v>
      </c>
      <c r="M2" s="36" t="s">
        <v>33</v>
      </c>
      <c r="N2" s="36" t="s">
        <v>34</v>
      </c>
      <c r="O2" s="36" t="s">
        <v>47</v>
      </c>
      <c r="P2" s="37" t="s">
        <v>34</v>
      </c>
    </row>
    <row r="3" spans="1:16" x14ac:dyDescent="0.25">
      <c r="A3" s="38">
        <v>41429</v>
      </c>
      <c r="B3" s="26" t="s">
        <v>36</v>
      </c>
      <c r="C3" s="39">
        <v>6.5512490143408847E-2</v>
      </c>
      <c r="D3" s="39">
        <v>1.0757014993938475E-2</v>
      </c>
      <c r="E3" s="39">
        <v>4.1602653666828172E-2</v>
      </c>
      <c r="F3" s="39">
        <v>9.9447914244753244E-4</v>
      </c>
      <c r="G3" s="39">
        <v>9.0733148801701682E-4</v>
      </c>
      <c r="H3" s="39">
        <v>7.3681857311135008E-5</v>
      </c>
      <c r="I3" s="39">
        <v>0.77143521696821704</v>
      </c>
      <c r="J3" s="39">
        <v>2.4764413899258871E-2</v>
      </c>
      <c r="K3" s="39">
        <v>9.5355447446207556E-3</v>
      </c>
      <c r="L3" s="39">
        <v>2.7182268757201887E-4</v>
      </c>
      <c r="M3" s="39">
        <v>2.4820098484272566</v>
      </c>
      <c r="N3" s="39">
        <v>9.7020909793873004E-3</v>
      </c>
      <c r="O3" s="39" t="s">
        <v>48</v>
      </c>
      <c r="P3" s="40" t="s">
        <v>48</v>
      </c>
    </row>
    <row r="4" spans="1:16" x14ac:dyDescent="0.25">
      <c r="A4" s="38">
        <v>41432</v>
      </c>
      <c r="B4" s="26" t="s">
        <v>36</v>
      </c>
      <c r="C4" s="39">
        <v>3.8332777150196652E-2</v>
      </c>
      <c r="D4" s="39">
        <v>1.2725547827143691E-2</v>
      </c>
      <c r="E4" s="39">
        <v>4.4136547445441793E-2</v>
      </c>
      <c r="F4" s="39">
        <v>1.4497690715985236E-3</v>
      </c>
      <c r="G4" s="39">
        <v>1.0891870715382288E-3</v>
      </c>
      <c r="H4" s="39">
        <v>1.3817552116772474E-4</v>
      </c>
      <c r="I4" s="39">
        <v>0.74455960938704624</v>
      </c>
      <c r="J4" s="39">
        <v>2.825814360865159E-2</v>
      </c>
      <c r="K4" s="39">
        <v>1.158284282569607E-2</v>
      </c>
      <c r="L4" s="39">
        <v>5.2355111953171203E-4</v>
      </c>
      <c r="M4" s="39">
        <v>2.3778741349568331</v>
      </c>
      <c r="N4" s="39">
        <v>9.1467361857074762E-3</v>
      </c>
      <c r="O4" s="39" t="s">
        <v>48</v>
      </c>
      <c r="P4" s="40" t="s">
        <v>48</v>
      </c>
    </row>
    <row r="5" spans="1:16" x14ac:dyDescent="0.25">
      <c r="A5" s="38">
        <v>41501</v>
      </c>
      <c r="B5" s="26" t="s">
        <v>36</v>
      </c>
      <c r="C5" s="39">
        <v>5.8140180191556097E-2</v>
      </c>
      <c r="D5" s="39">
        <v>5.0958275660382638E-3</v>
      </c>
      <c r="E5" s="39">
        <v>4.6970210103698194E-2</v>
      </c>
      <c r="F5" s="39">
        <v>6.2697987320124618E-4</v>
      </c>
      <c r="G5" s="39">
        <v>1.541366724005365E-3</v>
      </c>
      <c r="H5" s="39">
        <v>3.6608004156929094E-4</v>
      </c>
      <c r="I5" s="39">
        <v>0.6135425108105298</v>
      </c>
      <c r="J5" s="39">
        <v>0.10486283191107378</v>
      </c>
      <c r="K5" s="39">
        <v>4.190406246957692E-3</v>
      </c>
      <c r="L5" s="39">
        <v>1.1166397818051625E-3</v>
      </c>
      <c r="M5" s="39">
        <v>2.5772527094955628</v>
      </c>
      <c r="N5" s="39">
        <v>4.6586054682728403E-2</v>
      </c>
      <c r="O5" s="39" t="s">
        <v>48</v>
      </c>
      <c r="P5" s="40" t="s">
        <v>48</v>
      </c>
    </row>
    <row r="6" spans="1:16" x14ac:dyDescent="0.25">
      <c r="A6" s="38">
        <v>41597</v>
      </c>
      <c r="B6" s="26" t="s">
        <v>36</v>
      </c>
      <c r="C6" s="39">
        <v>0.10480901029531262</v>
      </c>
      <c r="D6" s="39">
        <v>6.550655308131674E-2</v>
      </c>
      <c r="E6" s="39">
        <v>4.8545251731876925E-2</v>
      </c>
      <c r="F6" s="39">
        <v>8.3990751253140011E-4</v>
      </c>
      <c r="G6" s="39">
        <v>9.8434905408133081E-4</v>
      </c>
      <c r="H6" s="39">
        <v>1.233424354287124E-4</v>
      </c>
      <c r="I6" s="39">
        <v>0.61112235332325615</v>
      </c>
      <c r="J6" s="39">
        <v>4.988991703258689E-2</v>
      </c>
      <c r="K6" s="39">
        <v>6.0507872599743296E-3</v>
      </c>
      <c r="L6" s="39">
        <v>7.4136893559311639E-4</v>
      </c>
      <c r="M6" s="39">
        <v>2.5266724882666365</v>
      </c>
      <c r="N6" s="39">
        <v>2.5565521573795442E-2</v>
      </c>
      <c r="O6" s="39" t="s">
        <v>48</v>
      </c>
      <c r="P6" s="40" t="s">
        <v>48</v>
      </c>
    </row>
    <row r="7" spans="1:16" x14ac:dyDescent="0.25">
      <c r="A7" s="38">
        <v>41487</v>
      </c>
      <c r="B7" s="26" t="s">
        <v>49</v>
      </c>
      <c r="C7" s="39">
        <v>0.13949200064537348</v>
      </c>
      <c r="D7" s="39">
        <v>0.1735507192451034</v>
      </c>
      <c r="E7" s="39">
        <v>4.1210103627046107E-3</v>
      </c>
      <c r="F7" s="39">
        <v>2.626262401118788E-4</v>
      </c>
      <c r="G7" s="39" t="s">
        <v>48</v>
      </c>
      <c r="H7" s="39" t="s">
        <v>48</v>
      </c>
      <c r="I7" s="39">
        <v>0.38202180124784063</v>
      </c>
      <c r="J7" s="39">
        <v>1.9716187206959487E-2</v>
      </c>
      <c r="K7" s="39">
        <v>7.7761334628314227E-3</v>
      </c>
      <c r="L7" s="39">
        <v>2.1428783783675885E-3</v>
      </c>
      <c r="M7" s="39">
        <v>2.0283518348516849</v>
      </c>
      <c r="N7" s="39">
        <v>5.487061465886052E-2</v>
      </c>
      <c r="O7" s="39" t="s">
        <v>48</v>
      </c>
      <c r="P7" s="40" t="s">
        <v>48</v>
      </c>
    </row>
    <row r="8" spans="1:16" x14ac:dyDescent="0.25">
      <c r="A8" s="38">
        <v>41488</v>
      </c>
      <c r="B8" s="26" t="s">
        <v>49</v>
      </c>
      <c r="C8" s="39">
        <v>8.13641990713901E-2</v>
      </c>
      <c r="D8" s="39">
        <v>1.3872370465941008E-2</v>
      </c>
      <c r="E8" s="39">
        <v>3.9407225487525831E-3</v>
      </c>
      <c r="F8" s="39">
        <v>1.1401488530198868E-4</v>
      </c>
      <c r="G8" s="39" t="s">
        <v>48</v>
      </c>
      <c r="H8" s="39" t="s">
        <v>48</v>
      </c>
      <c r="I8" s="39">
        <v>0.31354199312392367</v>
      </c>
      <c r="J8" s="39">
        <v>1.0065382736801872E-2</v>
      </c>
      <c r="K8" s="39">
        <v>1.3128796067617228E-2</v>
      </c>
      <c r="L8" s="39">
        <v>9.3781337586054653E-5</v>
      </c>
      <c r="M8" s="39">
        <v>1.5943174941595091</v>
      </c>
      <c r="N8" s="39">
        <v>4.2609587346838271E-2</v>
      </c>
      <c r="O8" s="39" t="s">
        <v>48</v>
      </c>
      <c r="P8" s="40" t="s">
        <v>48</v>
      </c>
    </row>
    <row r="9" spans="1:16" x14ac:dyDescent="0.25">
      <c r="A9" s="38">
        <v>41452</v>
      </c>
      <c r="B9" s="26" t="s">
        <v>50</v>
      </c>
      <c r="C9" s="39">
        <v>4.4264568013024773E-2</v>
      </c>
      <c r="D9" s="39">
        <v>3.2920997267661081E-2</v>
      </c>
      <c r="E9" s="39">
        <v>7.1028539437803769E-3</v>
      </c>
      <c r="F9" s="39">
        <v>1.1353018396791533E-3</v>
      </c>
      <c r="G9" s="39">
        <v>7.1732063021292126E-4</v>
      </c>
      <c r="H9" s="39">
        <v>1.7489518595104785E-4</v>
      </c>
      <c r="I9" s="39">
        <v>0.36281672248618313</v>
      </c>
      <c r="J9" s="39">
        <v>1.9874874448288182E-2</v>
      </c>
      <c r="K9" s="39">
        <v>1.1808241308213429E-2</v>
      </c>
      <c r="L9" s="39">
        <v>1.6965504227304104E-3</v>
      </c>
      <c r="M9" s="39">
        <v>0.552249260565424</v>
      </c>
      <c r="N9" s="39">
        <v>8.8523486100812357E-2</v>
      </c>
      <c r="O9" s="39">
        <v>6.9286406870185148E-3</v>
      </c>
      <c r="P9" s="40">
        <v>1.1894676063784746E-3</v>
      </c>
    </row>
    <row r="10" spans="1:16" ht="15.75" thickBot="1" x14ac:dyDescent="0.3">
      <c r="A10" s="41">
        <v>41474</v>
      </c>
      <c r="B10" s="42" t="s">
        <v>50</v>
      </c>
      <c r="C10" s="43">
        <v>3.3403595596950837E-2</v>
      </c>
      <c r="D10" s="43">
        <v>6.2242550000806947E-3</v>
      </c>
      <c r="E10" s="43">
        <v>1.013211615252037E-2</v>
      </c>
      <c r="F10" s="43">
        <v>2.5297895978247258E-4</v>
      </c>
      <c r="G10" s="43">
        <v>6.8401561859498985E-4</v>
      </c>
      <c r="H10" s="43">
        <v>1.4463668739106867E-4</v>
      </c>
      <c r="I10" s="43">
        <v>0.39853559610359007</v>
      </c>
      <c r="J10" s="43">
        <v>8.1128531807896608E-3</v>
      </c>
      <c r="K10" s="43">
        <v>9.8796532243037357E-3</v>
      </c>
      <c r="L10" s="43">
        <v>6.2664412983755725E-4</v>
      </c>
      <c r="M10" s="43">
        <v>0.70755819008102616</v>
      </c>
      <c r="N10" s="43">
        <v>8.8714236681601989E-3</v>
      </c>
      <c r="O10" s="43">
        <v>6.7812834396794447E-3</v>
      </c>
      <c r="P10" s="44">
        <v>1.0853637197374048E-4</v>
      </c>
    </row>
    <row r="12" spans="1:16" x14ac:dyDescent="0.25">
      <c r="A12" s="86" t="s">
        <v>51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</sheetData>
  <mergeCells count="10">
    <mergeCell ref="K1:L1"/>
    <mergeCell ref="M1:N1"/>
    <mergeCell ref="O1:P1"/>
    <mergeCell ref="A12:P12"/>
    <mergeCell ref="A1:A2"/>
    <mergeCell ref="B1:B2"/>
    <mergeCell ref="C1:D1"/>
    <mergeCell ref="E1:F1"/>
    <mergeCell ref="G1:H1"/>
    <mergeCell ref="I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>
      <selection activeCell="G18" sqref="G18"/>
    </sheetView>
  </sheetViews>
  <sheetFormatPr defaultRowHeight="15" x14ac:dyDescent="0.25"/>
  <cols>
    <col min="2" max="2" width="15" customWidth="1"/>
    <col min="3" max="7" width="9.140625" customWidth="1"/>
    <col min="8" max="8" width="0.85546875" customWidth="1"/>
    <col min="9" max="12" width="9.140625" customWidth="1"/>
    <col min="13" max="13" width="0.85546875" customWidth="1"/>
    <col min="14" max="18" width="9.140625" customWidth="1"/>
    <col min="19" max="19" width="0.85546875" customWidth="1"/>
    <col min="20" max="24" width="9.140625" customWidth="1"/>
    <col min="25" max="25" width="0.85546875" customWidth="1"/>
    <col min="26" max="28" width="9.140625" customWidth="1"/>
  </cols>
  <sheetData>
    <row r="1" spans="1:28" ht="45" x14ac:dyDescent="0.25">
      <c r="A1" s="76" t="s">
        <v>23</v>
      </c>
      <c r="B1" s="75" t="s">
        <v>24</v>
      </c>
      <c r="C1" s="75" t="s">
        <v>52</v>
      </c>
      <c r="D1" s="75"/>
      <c r="E1" s="75" t="s">
        <v>53</v>
      </c>
      <c r="F1" s="75"/>
      <c r="G1" s="34" t="s">
        <v>54</v>
      </c>
      <c r="H1" s="75"/>
      <c r="I1" s="75" t="s">
        <v>55</v>
      </c>
      <c r="J1" s="75"/>
      <c r="K1" s="75" t="s">
        <v>56</v>
      </c>
      <c r="L1" s="75"/>
      <c r="M1" s="75"/>
      <c r="N1" s="75" t="s">
        <v>57</v>
      </c>
      <c r="O1" s="75"/>
      <c r="P1" s="75" t="s">
        <v>58</v>
      </c>
      <c r="Q1" s="75"/>
      <c r="R1" s="34" t="s">
        <v>59</v>
      </c>
      <c r="S1" s="75"/>
      <c r="T1" s="75" t="s">
        <v>60</v>
      </c>
      <c r="U1" s="75"/>
      <c r="V1" s="75" t="s">
        <v>61</v>
      </c>
      <c r="W1" s="75"/>
      <c r="X1" s="34" t="s">
        <v>62</v>
      </c>
      <c r="Y1" s="75"/>
      <c r="Z1" s="34" t="s">
        <v>63</v>
      </c>
      <c r="AA1" s="34" t="s">
        <v>64</v>
      </c>
      <c r="AB1" s="35" t="s">
        <v>65</v>
      </c>
    </row>
    <row r="2" spans="1:28" ht="33" thickBot="1" x14ac:dyDescent="0.3">
      <c r="A2" s="77"/>
      <c r="B2" s="78"/>
      <c r="C2" s="19" t="s">
        <v>66</v>
      </c>
      <c r="D2" s="19" t="s">
        <v>34</v>
      </c>
      <c r="E2" s="19" t="s">
        <v>66</v>
      </c>
      <c r="F2" s="19" t="s">
        <v>34</v>
      </c>
      <c r="G2" s="19" t="s">
        <v>35</v>
      </c>
      <c r="H2" s="90"/>
      <c r="I2" s="19" t="s">
        <v>67</v>
      </c>
      <c r="J2" s="19" t="s">
        <v>34</v>
      </c>
      <c r="K2" s="19" t="s">
        <v>67</v>
      </c>
      <c r="L2" s="19" t="s">
        <v>34</v>
      </c>
      <c r="M2" s="90"/>
      <c r="N2" s="19" t="s">
        <v>66</v>
      </c>
      <c r="O2" s="19" t="s">
        <v>34</v>
      </c>
      <c r="P2" s="19" t="s">
        <v>66</v>
      </c>
      <c r="Q2" s="19" t="s">
        <v>34</v>
      </c>
      <c r="R2" s="19" t="s">
        <v>68</v>
      </c>
      <c r="S2" s="90"/>
      <c r="T2" s="19" t="s">
        <v>66</v>
      </c>
      <c r="U2" s="19" t="s">
        <v>34</v>
      </c>
      <c r="V2" s="19" t="s">
        <v>66</v>
      </c>
      <c r="W2" s="19" t="s">
        <v>34</v>
      </c>
      <c r="X2" s="19" t="s">
        <v>35</v>
      </c>
      <c r="Y2" s="90"/>
      <c r="Z2" s="19" t="s">
        <v>66</v>
      </c>
      <c r="AA2" s="19" t="s">
        <v>66</v>
      </c>
      <c r="AB2" s="20" t="s">
        <v>35</v>
      </c>
    </row>
    <row r="3" spans="1:28" ht="15.75" thickTop="1" x14ac:dyDescent="0.25">
      <c r="A3" s="21">
        <v>41429</v>
      </c>
      <c r="B3" s="22" t="s">
        <v>36</v>
      </c>
      <c r="C3" s="27">
        <v>1.9894794419008934</v>
      </c>
      <c r="D3" s="27">
        <v>1.4890829092959366</v>
      </c>
      <c r="E3" s="27">
        <v>0.13904224742320731</v>
      </c>
      <c r="F3" s="27">
        <v>0.17438767823873455</v>
      </c>
      <c r="G3" s="45">
        <v>93.011124191846093</v>
      </c>
      <c r="H3" s="90"/>
      <c r="I3" s="96">
        <v>38831518.842983402</v>
      </c>
      <c r="J3" s="96">
        <v>2519615.6418499048</v>
      </c>
      <c r="K3" s="96">
        <v>1037287.5624686073</v>
      </c>
      <c r="L3" s="96">
        <v>44307.146064758294</v>
      </c>
      <c r="M3" s="90"/>
      <c r="N3" s="23">
        <v>8.1177067134452663E-2</v>
      </c>
      <c r="O3" s="23">
        <v>2.5694140926513249E-2</v>
      </c>
      <c r="P3" s="23">
        <v>2.0706016880716236E-3</v>
      </c>
      <c r="Q3" s="23">
        <v>1.3140228921481526E-3</v>
      </c>
      <c r="R3" s="46">
        <v>97.449277534698183</v>
      </c>
      <c r="S3" s="90"/>
      <c r="T3" s="23">
        <v>1.160571149039563E-2</v>
      </c>
      <c r="U3" s="23">
        <v>1.2117284696926399E-2</v>
      </c>
      <c r="V3" s="23">
        <v>9.6321073231717142E-3</v>
      </c>
      <c r="W3" s="23">
        <v>1.170093242631309E-2</v>
      </c>
      <c r="X3" s="46">
        <v>17.005456053747178</v>
      </c>
      <c r="Y3" s="90"/>
      <c r="Z3" s="23">
        <v>0.11236837256992303</v>
      </c>
      <c r="AA3" s="23">
        <v>8.9301703399842839E-4</v>
      </c>
      <c r="AB3" s="47">
        <v>99.205277238092307</v>
      </c>
    </row>
    <row r="4" spans="1:28" x14ac:dyDescent="0.25">
      <c r="A4" s="25">
        <v>41432</v>
      </c>
      <c r="B4" s="26" t="s">
        <v>36</v>
      </c>
      <c r="C4" s="27">
        <v>1.7484801310386235</v>
      </c>
      <c r="D4" s="27">
        <v>1.3190034586015593</v>
      </c>
      <c r="E4" s="27">
        <v>9.9653717031678954E-2</v>
      </c>
      <c r="F4" s="27">
        <v>4.9206779701691711E-2</v>
      </c>
      <c r="G4" s="45">
        <v>94.300551932924563</v>
      </c>
      <c r="H4" s="90"/>
      <c r="I4" s="97">
        <v>42652679.20896998</v>
      </c>
      <c r="J4" s="97">
        <v>1541715.6628159038</v>
      </c>
      <c r="K4" s="97">
        <v>1818084.9933584884</v>
      </c>
      <c r="L4" s="97">
        <v>623885.22766773344</v>
      </c>
      <c r="M4" s="90"/>
      <c r="N4" s="27">
        <v>2.9408348258565156E-2</v>
      </c>
      <c r="O4" s="27">
        <v>7.294569229534917E-3</v>
      </c>
      <c r="P4" s="27">
        <v>2.6923012236032338E-3</v>
      </c>
      <c r="Q4" s="27">
        <v>1.1449380502710478E-3</v>
      </c>
      <c r="R4" s="46">
        <v>90.845112415250654</v>
      </c>
      <c r="S4" s="90"/>
      <c r="T4" s="27">
        <v>2.7610910612677589E-3</v>
      </c>
      <c r="U4" s="27">
        <v>8.2142436559440313E-3</v>
      </c>
      <c r="V4" s="27">
        <v>2.3197011798370575E-3</v>
      </c>
      <c r="W4" s="27">
        <v>5.94541198050035E-4</v>
      </c>
      <c r="X4" s="46">
        <v>15.986067523178196</v>
      </c>
      <c r="Y4" s="90"/>
      <c r="Z4" s="27">
        <v>3.0303071730867336E-2</v>
      </c>
      <c r="AA4" s="27">
        <v>5.4203342795222068E-4</v>
      </c>
      <c r="AB4" s="47">
        <v>98.211292133133512</v>
      </c>
    </row>
    <row r="5" spans="1:28" x14ac:dyDescent="0.25">
      <c r="A5" s="25">
        <v>41501</v>
      </c>
      <c r="B5" s="26" t="s">
        <v>36</v>
      </c>
      <c r="C5" s="27">
        <v>1.0330069622750937</v>
      </c>
      <c r="D5" s="27">
        <v>0.12217249277760241</v>
      </c>
      <c r="E5" s="27">
        <v>4.0271558996956294E-2</v>
      </c>
      <c r="F5" s="27">
        <v>2.9017287180088502E-2</v>
      </c>
      <c r="G5" s="46">
        <v>96.101521048003164</v>
      </c>
      <c r="H5" s="90"/>
      <c r="I5" s="97">
        <v>35196140.437124908</v>
      </c>
      <c r="J5" s="97">
        <v>814216.77928959741</v>
      </c>
      <c r="K5" s="97">
        <v>953045.16543944983</v>
      </c>
      <c r="L5" s="97">
        <v>46848.209366497249</v>
      </c>
      <c r="M5" s="90"/>
      <c r="N5" s="27">
        <v>6.8174321037749536E-2</v>
      </c>
      <c r="O5" s="27">
        <v>4.1043282707113334E-2</v>
      </c>
      <c r="P5" s="27">
        <v>5.7183842910244328E-3</v>
      </c>
      <c r="Q5" s="27">
        <v>3.3915523516765923E-3</v>
      </c>
      <c r="R5" s="46">
        <v>91.612114057053759</v>
      </c>
      <c r="S5" s="90"/>
      <c r="T5" s="27">
        <v>2.8796065131229051E-2</v>
      </c>
      <c r="U5" s="27">
        <v>1.0385228742250669E-2</v>
      </c>
      <c r="V5" s="27">
        <v>6.0216205521942106E-3</v>
      </c>
      <c r="W5" s="27">
        <v>3.6087949379450483E-3</v>
      </c>
      <c r="X5" s="46">
        <v>79.088738253811556</v>
      </c>
      <c r="Y5" s="90"/>
      <c r="Z5" s="27">
        <v>0.14676366387492271</v>
      </c>
      <c r="AA5" s="27">
        <v>1.835287475296176E-3</v>
      </c>
      <c r="AB5" s="47">
        <v>98.749494645445566</v>
      </c>
    </row>
    <row r="6" spans="1:28" x14ac:dyDescent="0.25">
      <c r="A6" s="25">
        <v>41597</v>
      </c>
      <c r="B6" s="26" t="s">
        <v>36</v>
      </c>
      <c r="C6" s="27">
        <v>1.4790892678434531</v>
      </c>
      <c r="D6" s="27">
        <v>0.61099012535159458</v>
      </c>
      <c r="E6" s="27">
        <v>0.13334040582048207</v>
      </c>
      <c r="F6" s="27">
        <v>0.19532734344063096</v>
      </c>
      <c r="G6" s="46">
        <v>90.984965632608805</v>
      </c>
      <c r="H6" s="90"/>
      <c r="I6" s="97">
        <v>26648855.180028457</v>
      </c>
      <c r="J6" s="97">
        <v>2765525.5933791446</v>
      </c>
      <c r="K6" s="97">
        <v>229272.26835436845</v>
      </c>
      <c r="L6" s="97">
        <v>27292.60165478423</v>
      </c>
      <c r="M6" s="90"/>
      <c r="N6" s="27">
        <v>0.25636629409978412</v>
      </c>
      <c r="O6" s="27">
        <v>0.1237141902514966</v>
      </c>
      <c r="P6" s="27">
        <v>2.1641165879534817E-3</v>
      </c>
      <c r="Q6" s="27">
        <v>4.986363410482091E-4</v>
      </c>
      <c r="R6" s="46">
        <v>99.155849798604521</v>
      </c>
      <c r="S6" s="90"/>
      <c r="T6" s="27">
        <v>4.772018274662811E-3</v>
      </c>
      <c r="U6" s="27">
        <v>5.1155057331284158E-3</v>
      </c>
      <c r="V6" s="27">
        <v>4.6014241092197069E-3</v>
      </c>
      <c r="W6" s="27">
        <v>2.0015126786475644E-3</v>
      </c>
      <c r="X6" s="46">
        <v>3.574884998845866</v>
      </c>
      <c r="Y6" s="90"/>
      <c r="Z6" s="27">
        <v>0.2157152612682067</v>
      </c>
      <c r="AA6" s="27">
        <v>1.3980469767475275E-3</v>
      </c>
      <c r="AB6" s="47">
        <v>99.351901683483916</v>
      </c>
    </row>
    <row r="7" spans="1:28" x14ac:dyDescent="0.25">
      <c r="A7" s="25">
        <v>41487</v>
      </c>
      <c r="B7" s="26" t="s">
        <v>37</v>
      </c>
      <c r="C7" s="27">
        <v>0.853247847738968</v>
      </c>
      <c r="D7" s="27">
        <v>0.11605282367294203</v>
      </c>
      <c r="E7" s="27">
        <v>3.9415156353927734E-2</v>
      </c>
      <c r="F7" s="27">
        <v>3.4076967390074354E-2</v>
      </c>
      <c r="G7" s="46">
        <v>95.380573597885473</v>
      </c>
      <c r="H7" s="90"/>
      <c r="I7" s="97">
        <v>33060267.912625786</v>
      </c>
      <c r="J7" s="97">
        <v>499637.65837715683</v>
      </c>
      <c r="K7" s="97">
        <v>79933.306040454554</v>
      </c>
      <c r="L7" s="97">
        <v>117899.01870696935</v>
      </c>
      <c r="M7" s="90"/>
      <c r="N7" s="27">
        <v>6.9514949040328424E-3</v>
      </c>
      <c r="O7" s="27">
        <v>3.5876106376863332E-3</v>
      </c>
      <c r="P7" s="27">
        <v>7.4957407937084521E-4</v>
      </c>
      <c r="Q7" s="27">
        <v>7.6461023890272192E-4</v>
      </c>
      <c r="R7" s="46">
        <v>89.217080790263012</v>
      </c>
      <c r="S7" s="90"/>
      <c r="T7" s="27">
        <v>8.7836699784233085E-3</v>
      </c>
      <c r="U7" s="27">
        <v>7.207678919012566E-3</v>
      </c>
      <c r="V7" s="27">
        <v>3.1907040024055106E-3</v>
      </c>
      <c r="W7" s="27">
        <v>1.9188040220095592E-3</v>
      </c>
      <c r="X7" s="46">
        <v>63.674591483476362</v>
      </c>
      <c r="Y7" s="90"/>
      <c r="Z7" s="27">
        <v>8.7303574071132782E-3</v>
      </c>
      <c r="AA7" s="27">
        <v>3.9303266250817633E-4</v>
      </c>
      <c r="AB7" s="47">
        <v>95.498091954540783</v>
      </c>
    </row>
    <row r="8" spans="1:28" x14ac:dyDescent="0.25">
      <c r="A8" s="25">
        <v>41488</v>
      </c>
      <c r="B8" s="26" t="s">
        <v>37</v>
      </c>
      <c r="C8" s="27">
        <v>0.34222215536198769</v>
      </c>
      <c r="D8" s="27">
        <v>4.1263218306857391E-2</v>
      </c>
      <c r="E8" s="27">
        <v>4.2361825301867821E-2</v>
      </c>
      <c r="F8" s="27">
        <v>1.9216073557958929E-2</v>
      </c>
      <c r="G8" s="46">
        <v>87.621542136259606</v>
      </c>
      <c r="H8" s="90"/>
      <c r="I8" s="97">
        <v>30198701.351135749</v>
      </c>
      <c r="J8" s="97">
        <v>1410992.1165884924</v>
      </c>
      <c r="K8" s="97">
        <v>530051.85331557353</v>
      </c>
      <c r="L8" s="97">
        <v>288768.77525791479</v>
      </c>
      <c r="M8" s="90"/>
      <c r="N8" s="27">
        <v>2.6962381695957986E-2</v>
      </c>
      <c r="O8" s="27">
        <v>9.2043479124988472E-3</v>
      </c>
      <c r="P8" s="27">
        <v>1.4850947791491834E-4</v>
      </c>
      <c r="Q8" s="27">
        <v>1.3468862021891406E-4</v>
      </c>
      <c r="R8" s="46">
        <v>99.449197479697489</v>
      </c>
      <c r="S8" s="90"/>
      <c r="T8" s="27">
        <v>1.1808545207693836E-3</v>
      </c>
      <c r="U8" s="27">
        <v>3.2349721737229826E-3</v>
      </c>
      <c r="V8" s="27">
        <v>1.2791038837469456E-3</v>
      </c>
      <c r="W8" s="27">
        <v>6.6537224874297675E-4</v>
      </c>
      <c r="X8" s="46" t="s">
        <v>40</v>
      </c>
      <c r="Y8" s="90"/>
      <c r="Z8" s="27">
        <v>3.8086875789889243E-2</v>
      </c>
      <c r="AA8" s="27">
        <v>2.8227156544741877E-4</v>
      </c>
      <c r="AB8" s="47">
        <v>99.258874455850346</v>
      </c>
    </row>
    <row r="9" spans="1:28" x14ac:dyDescent="0.25">
      <c r="A9" s="38">
        <v>41452</v>
      </c>
      <c r="B9" s="29" t="s">
        <v>50</v>
      </c>
      <c r="C9" s="27">
        <v>0.62996099236052128</v>
      </c>
      <c r="D9" s="27">
        <v>0.12428487319575916</v>
      </c>
      <c r="E9" s="27">
        <v>0.15036310909416839</v>
      </c>
      <c r="F9" s="27">
        <v>0.12678711302782536</v>
      </c>
      <c r="G9" s="46">
        <v>76.131361954532437</v>
      </c>
      <c r="H9" s="90"/>
      <c r="I9" s="98">
        <v>30878107.91607542</v>
      </c>
      <c r="J9" s="98">
        <v>875989.73709457822</v>
      </c>
      <c r="K9" s="98">
        <v>60006.38166307778</v>
      </c>
      <c r="L9" s="98">
        <v>4742.0728134548344</v>
      </c>
      <c r="M9" s="90"/>
      <c r="N9" s="27">
        <v>1.0451527271603542E-2</v>
      </c>
      <c r="O9" s="27">
        <v>7.3423455184287818E-3</v>
      </c>
      <c r="P9" s="27">
        <v>9.8518272933257006E-4</v>
      </c>
      <c r="Q9" s="27">
        <v>5.1893543584610681E-4</v>
      </c>
      <c r="R9" s="46">
        <v>90.573791717414551</v>
      </c>
      <c r="S9" s="90"/>
      <c r="T9" s="27">
        <v>2.3182385720484609E-3</v>
      </c>
      <c r="U9" s="27">
        <v>4.7946164132853337E-3</v>
      </c>
      <c r="V9" s="27">
        <v>7.3102732652936472E-4</v>
      </c>
      <c r="W9" s="27">
        <v>2.0453642641629901E-3</v>
      </c>
      <c r="X9" s="46">
        <v>68.466259886125158</v>
      </c>
      <c r="Y9" s="90"/>
      <c r="Z9" s="27">
        <v>9.628827484938679E-3</v>
      </c>
      <c r="AA9" s="27">
        <v>3.785021170053676E-4</v>
      </c>
      <c r="AB9" s="48">
        <v>96.069073647882703</v>
      </c>
    </row>
    <row r="10" spans="1:28" ht="15.75" thickBot="1" x14ac:dyDescent="0.3">
      <c r="A10" s="41">
        <v>41474</v>
      </c>
      <c r="B10" s="31" t="s">
        <v>50</v>
      </c>
      <c r="C10" s="32">
        <v>0.62913833188769497</v>
      </c>
      <c r="D10" s="32">
        <v>0.10264601268253952</v>
      </c>
      <c r="E10" s="32">
        <v>0.14778030782907073</v>
      </c>
      <c r="F10" s="32">
        <v>3.5856661112466374E-2</v>
      </c>
      <c r="G10" s="49">
        <v>76.510681301890472</v>
      </c>
      <c r="H10" s="91"/>
      <c r="I10" s="99">
        <v>32351475.554715764</v>
      </c>
      <c r="J10" s="99">
        <v>188168.59189783523</v>
      </c>
      <c r="K10" s="99">
        <v>53650.636528991468</v>
      </c>
      <c r="L10" s="99">
        <v>5327.7605869831632</v>
      </c>
      <c r="M10" s="91"/>
      <c r="N10" s="32">
        <v>2.5390274483920252E-2</v>
      </c>
      <c r="O10" s="32">
        <v>1.5844811916540826E-2</v>
      </c>
      <c r="P10" s="32">
        <v>1.3977073504189291E-3</v>
      </c>
      <c r="Q10" s="32">
        <v>9.2326272244179649E-4</v>
      </c>
      <c r="R10" s="49">
        <v>94.495107363632087</v>
      </c>
      <c r="S10" s="91"/>
      <c r="T10" s="32">
        <v>3.0763099348851152E-3</v>
      </c>
      <c r="U10" s="32">
        <v>9.006890825789814E-4</v>
      </c>
      <c r="V10" s="32">
        <v>3.6307932362363445E-3</v>
      </c>
      <c r="W10" s="32">
        <v>5.893046599960755E-4</v>
      </c>
      <c r="X10" s="49" t="s">
        <v>40</v>
      </c>
      <c r="Y10" s="91"/>
      <c r="Z10" s="32">
        <v>4.5367866807625917E-2</v>
      </c>
      <c r="AA10" s="32">
        <v>2.0300376193357883E-4</v>
      </c>
      <c r="AB10" s="50" t="s">
        <v>69</v>
      </c>
    </row>
    <row r="12" spans="1:28" ht="28.5" customHeight="1" x14ac:dyDescent="0.25">
      <c r="A12" s="92" t="s">
        <v>70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</sheetData>
  <mergeCells count="15">
    <mergeCell ref="V1:W1"/>
    <mergeCell ref="Y1:Y10"/>
    <mergeCell ref="A12:AB12"/>
    <mergeCell ref="K1:L1"/>
    <mergeCell ref="M1:M10"/>
    <mergeCell ref="N1:O1"/>
    <mergeCell ref="P1:Q1"/>
    <mergeCell ref="S1:S10"/>
    <mergeCell ref="T1:U1"/>
    <mergeCell ref="A1:A2"/>
    <mergeCell ref="B1:B2"/>
    <mergeCell ref="C1:D1"/>
    <mergeCell ref="E1:F1"/>
    <mergeCell ref="H1:H10"/>
    <mergeCell ref="I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5" sqref="E5"/>
    </sheetView>
  </sheetViews>
  <sheetFormatPr defaultRowHeight="15" x14ac:dyDescent="0.25"/>
  <cols>
    <col min="1" max="1" width="21.7109375" customWidth="1"/>
    <col min="2" max="2" width="50.85546875" customWidth="1"/>
    <col min="3" max="3" width="14.5703125" customWidth="1"/>
  </cols>
  <sheetData>
    <row r="1" spans="1:4" ht="30" x14ac:dyDescent="0.25">
      <c r="A1" s="51" t="s">
        <v>2</v>
      </c>
      <c r="B1" s="51" t="s">
        <v>3</v>
      </c>
      <c r="C1" s="51" t="s">
        <v>4</v>
      </c>
    </row>
    <row r="2" spans="1:4" ht="3" customHeight="1" x14ac:dyDescent="0.25">
      <c r="A2" s="8"/>
      <c r="B2" s="8"/>
      <c r="C2" s="8"/>
    </row>
    <row r="3" spans="1:4" s="6" customFormat="1" ht="60" x14ac:dyDescent="0.25">
      <c r="A3" s="11" t="s">
        <v>42</v>
      </c>
      <c r="B3" s="52" t="s">
        <v>76</v>
      </c>
      <c r="C3" s="11" t="s">
        <v>17</v>
      </c>
    </row>
    <row r="4" spans="1:4" s="6" customFormat="1" ht="63" x14ac:dyDescent="0.35">
      <c r="A4" s="11" t="s">
        <v>77</v>
      </c>
      <c r="B4" s="52" t="s">
        <v>79</v>
      </c>
      <c r="C4" s="11" t="s">
        <v>17</v>
      </c>
    </row>
    <row r="5" spans="1:4" s="6" customFormat="1" ht="63" x14ac:dyDescent="0.35">
      <c r="A5" s="11" t="s">
        <v>78</v>
      </c>
      <c r="B5" s="52" t="s">
        <v>80</v>
      </c>
      <c r="C5" s="11" t="s">
        <v>17</v>
      </c>
    </row>
    <row r="6" spans="1:4" s="6" customFormat="1" ht="63" customHeight="1" x14ac:dyDescent="0.25">
      <c r="A6" s="11" t="s">
        <v>72</v>
      </c>
      <c r="B6" s="52" t="s">
        <v>73</v>
      </c>
      <c r="C6" s="11"/>
    </row>
    <row r="7" spans="1:4" s="6" customFormat="1" ht="45.75" customHeight="1" x14ac:dyDescent="0.25">
      <c r="A7" s="11" t="s">
        <v>74</v>
      </c>
      <c r="B7" s="52" t="s">
        <v>75</v>
      </c>
      <c r="C7" s="11"/>
    </row>
    <row r="8" spans="1:4" s="6" customFormat="1" ht="63" customHeight="1" x14ac:dyDescent="0.35">
      <c r="A8" s="11" t="s">
        <v>81</v>
      </c>
      <c r="B8" s="52" t="s">
        <v>83</v>
      </c>
      <c r="C8" s="11" t="s">
        <v>82</v>
      </c>
    </row>
    <row r="9" spans="1:4" s="6" customFormat="1" ht="15" customHeight="1" x14ac:dyDescent="0.25">
      <c r="A9" s="11" t="s">
        <v>42</v>
      </c>
      <c r="B9" s="52" t="s">
        <v>104</v>
      </c>
      <c r="C9" s="11"/>
    </row>
    <row r="10" spans="1:4" s="6" customFormat="1" ht="15" customHeight="1" x14ac:dyDescent="0.35">
      <c r="A10" s="11" t="s">
        <v>77</v>
      </c>
      <c r="B10" s="52" t="s">
        <v>11</v>
      </c>
      <c r="C10" s="8"/>
      <c r="D10" s="11"/>
    </row>
    <row r="11" spans="1:4" s="6" customFormat="1" ht="15" customHeight="1" x14ac:dyDescent="0.35">
      <c r="A11" s="11" t="s">
        <v>78</v>
      </c>
      <c r="B11" s="52" t="s">
        <v>10</v>
      </c>
      <c r="C11" s="8"/>
      <c r="D11" s="11"/>
    </row>
    <row r="12" spans="1:4" ht="18" x14ac:dyDescent="0.35">
      <c r="A12" s="11" t="s">
        <v>84</v>
      </c>
      <c r="B12" s="52" t="s">
        <v>85</v>
      </c>
      <c r="C12" s="8"/>
      <c r="D12" s="8"/>
    </row>
    <row r="13" spans="1:4" ht="45" x14ac:dyDescent="0.25">
      <c r="A13" s="11" t="s">
        <v>86</v>
      </c>
      <c r="B13" s="52" t="s">
        <v>87</v>
      </c>
      <c r="C13" s="8"/>
      <c r="D13" s="8"/>
    </row>
    <row r="14" spans="1:4" ht="45" x14ac:dyDescent="0.25">
      <c r="A14" s="11" t="s">
        <v>88</v>
      </c>
      <c r="B14" s="52" t="s">
        <v>89</v>
      </c>
    </row>
    <row r="15" spans="1:4" s="8" customFormat="1" ht="30" x14ac:dyDescent="0.25">
      <c r="A15" s="11" t="s">
        <v>15</v>
      </c>
      <c r="B15" s="52" t="s">
        <v>16</v>
      </c>
    </row>
    <row r="16" spans="1:4" s="8" customFormat="1" x14ac:dyDescent="0.25">
      <c r="A16" s="11" t="s">
        <v>7</v>
      </c>
      <c r="B16" s="52" t="s">
        <v>91</v>
      </c>
      <c r="C16" s="8" t="s">
        <v>17</v>
      </c>
    </row>
    <row r="17" spans="1:3" s="8" customFormat="1" x14ac:dyDescent="0.25">
      <c r="A17" s="11" t="s">
        <v>43</v>
      </c>
      <c r="B17" s="52" t="s">
        <v>90</v>
      </c>
      <c r="C17" s="8" t="s">
        <v>17</v>
      </c>
    </row>
    <row r="18" spans="1:3" s="8" customFormat="1" x14ac:dyDescent="0.25">
      <c r="A18" s="11" t="s">
        <v>44</v>
      </c>
      <c r="B18" s="52" t="s">
        <v>92</v>
      </c>
      <c r="C18" s="8" t="s">
        <v>17</v>
      </c>
    </row>
    <row r="19" spans="1:3" s="8" customFormat="1" ht="18" x14ac:dyDescent="0.35">
      <c r="A19" s="11" t="s">
        <v>93</v>
      </c>
      <c r="B19" s="52" t="s">
        <v>94</v>
      </c>
      <c r="C19" s="8" t="s">
        <v>17</v>
      </c>
    </row>
    <row r="20" spans="1:3" s="8" customFormat="1" ht="18" x14ac:dyDescent="0.35">
      <c r="A20" s="11" t="s">
        <v>78</v>
      </c>
      <c r="B20" s="52" t="s">
        <v>10</v>
      </c>
      <c r="C20" s="8" t="s">
        <v>17</v>
      </c>
    </row>
    <row r="21" spans="1:3" s="8" customFormat="1" ht="18" x14ac:dyDescent="0.35">
      <c r="A21" s="11" t="s">
        <v>95</v>
      </c>
      <c r="B21" s="52" t="s">
        <v>96</v>
      </c>
      <c r="C21" s="8" t="s">
        <v>17</v>
      </c>
    </row>
    <row r="22" spans="1:3" s="8" customFormat="1" x14ac:dyDescent="0.25">
      <c r="A22" s="11" t="s">
        <v>0</v>
      </c>
      <c r="B22" s="52" t="s">
        <v>12</v>
      </c>
      <c r="C22" s="8" t="s">
        <v>18</v>
      </c>
    </row>
    <row r="23" spans="1:3" s="8" customFormat="1" x14ac:dyDescent="0.25">
      <c r="A23" s="11" t="s">
        <v>9</v>
      </c>
      <c r="B23" s="52" t="s">
        <v>13</v>
      </c>
      <c r="C23" s="8" t="s">
        <v>18</v>
      </c>
    </row>
    <row r="24" spans="1:3" s="8" customFormat="1" x14ac:dyDescent="0.25">
      <c r="A24" s="11" t="s">
        <v>1</v>
      </c>
      <c r="B24" s="52" t="s">
        <v>14</v>
      </c>
      <c r="C24" s="8" t="s">
        <v>18</v>
      </c>
    </row>
    <row r="25" spans="1:3" s="8" customFormat="1" x14ac:dyDescent="0.25">
      <c r="A25" s="11" t="s">
        <v>97</v>
      </c>
      <c r="B25" s="52" t="s">
        <v>98</v>
      </c>
      <c r="C25" s="8" t="s">
        <v>18</v>
      </c>
    </row>
    <row r="26" spans="1:3" s="8" customFormat="1" x14ac:dyDescent="0.25">
      <c r="A26" s="11" t="s">
        <v>99</v>
      </c>
      <c r="B26" s="52" t="s">
        <v>100</v>
      </c>
      <c r="C26" s="8" t="s">
        <v>101</v>
      </c>
    </row>
    <row r="27" spans="1:3" ht="60" x14ac:dyDescent="0.25">
      <c r="A27" s="11" t="s">
        <v>103</v>
      </c>
      <c r="B27" s="52" t="s">
        <v>102</v>
      </c>
      <c r="C27" s="8" t="s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Data Table (Figures 1a-c)</vt:lpstr>
      <vt:lpstr>Data Table (Figures 2a-f)</vt:lpstr>
      <vt:lpstr>Data Table (Table 1)</vt:lpstr>
      <vt:lpstr>Data Table (Table 2)</vt:lpstr>
      <vt:lpstr>Data Table (Table 3)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Yelverton</dc:creator>
  <cp:lastModifiedBy>Tiffany Yelverton</cp:lastModifiedBy>
  <dcterms:created xsi:type="dcterms:W3CDTF">2016-05-11T13:34:15Z</dcterms:created>
  <dcterms:modified xsi:type="dcterms:W3CDTF">2018-01-02T21:00:36Z</dcterms:modified>
</cp:coreProperties>
</file>